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30　バドミントン\13　県小学生バドミントン連盟\01　大会要項\2025年度\260124　九州小学生ＰＧＡバドミントン大会\"/>
    </mc:Choice>
  </mc:AlternateContent>
  <xr:revisionPtr revIDLastSave="0" documentId="13_ncr:1_{585DB101-F221-47F2-B695-D8B97E92BE7C}" xr6:coauthVersionLast="47" xr6:coauthVersionMax="47" xr10:uidLastSave="{00000000-0000-0000-0000-000000000000}"/>
  <bookViews>
    <workbookView xWindow="-120" yWindow="-120" windowWidth="29040" windowHeight="15225" xr2:uid="{49D4C5F8-B1EF-43E7-8988-1CF4783733F6}"/>
  </bookViews>
  <sheets>
    <sheet name="①申込書【○○クラブ】（各クラブが作成） " sheetId="8" r:id="rId1"/>
  </sheets>
  <definedNames>
    <definedName name="_xlnm.Print_Area" localSheetId="0">'①申込書【○○クラブ】（各クラブが作成） '!$B$3:$AT$50,'①申込書【○○クラブ】（各クラブが作成） '!$B$1:$AA$2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2" i="8" l="1"/>
  <c r="B35" i="8" s="1" a="1"/>
  <c r="B35" i="8" s="1"/>
  <c r="Q25" i="8"/>
  <c r="Q26" i="8"/>
  <c r="Q27" i="8"/>
  <c r="Q28" i="8"/>
  <c r="Q29" i="8"/>
  <c r="Q30" i="8"/>
  <c r="Q31" i="8"/>
  <c r="Q24" i="8"/>
  <c r="P35" i="8" l="1"/>
  <c r="P43" i="8" s="1"/>
  <c r="L49" i="8" s="1"/>
  <c r="Q32" i="8"/>
  <c r="B49" i="8" s="1"/>
  <c r="V49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吉永 美空</author>
    <author>森下　健</author>
  </authors>
  <commentList>
    <comment ref="P37" authorId="0" shapeId="0" xr:uid="{042EDBCE-7070-4064-A8D1-FCF58E91B7BF}">
      <text>
        <r>
          <rPr>
            <sz val="9"/>
            <color indexed="81"/>
            <rFont val="BIZ UDPゴシック"/>
            <family val="3"/>
            <charset val="128"/>
          </rPr>
          <t xml:space="preserve">審判員が保護者等の場合で、
引率する選手がいる場合は記入ください。
※同チーム内で、会場が２つに分かれるときは、
　できるだけ両会場に分かれてください。
</t>
        </r>
      </text>
    </comment>
    <comment ref="A55" authorId="1" shapeId="0" xr:uid="{DEF0A5BD-9B23-462B-A76F-BF5709C15366}">
      <text>
        <r>
          <rPr>
            <b/>
            <sz val="9"/>
            <color indexed="81"/>
            <rFont val="MS P ゴシック"/>
            <family val="3"/>
            <charset val="128"/>
          </rPr>
          <t>各県協会で締切日を設定してください。
※大会事務局への最終提出及び振込み
は令和4年11月30日（火）となります。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<sst xmlns="http://schemas.openxmlformats.org/spreadsheetml/2006/main" count="122" uniqueCount="82">
  <si>
    <t>男子</t>
    <rPh sb="0" eb="2">
      <t>ダンシ</t>
    </rPh>
    <phoneticPr fontId="5"/>
  </si>
  <si>
    <t>日本協会登録番号</t>
    <rPh sb="0" eb="2">
      <t>ニホン</t>
    </rPh>
    <rPh sb="2" eb="4">
      <t>キョウカイ</t>
    </rPh>
    <rPh sb="4" eb="6">
      <t>トウロク</t>
    </rPh>
    <rPh sb="6" eb="8">
      <t>バンゴウ</t>
    </rPh>
    <phoneticPr fontId="5"/>
  </si>
  <si>
    <t>女子</t>
    <rPh sb="0" eb="2">
      <t>ジョシ</t>
    </rPh>
    <phoneticPr fontId="5"/>
  </si>
  <si>
    <t>№</t>
    <phoneticPr fontId="5"/>
  </si>
  <si>
    <t>氏名</t>
    <rPh sb="0" eb="2">
      <t>シメイ</t>
    </rPh>
    <phoneticPr fontId="5"/>
  </si>
  <si>
    <t>ふりがな</t>
    <phoneticPr fontId="5"/>
  </si>
  <si>
    <t>学年</t>
    <rPh sb="0" eb="2">
      <t>ガクネン</t>
    </rPh>
    <phoneticPr fontId="5"/>
  </si>
  <si>
    <t>性別</t>
    <rPh sb="0" eb="2">
      <t>セイベツ</t>
    </rPh>
    <phoneticPr fontId="5"/>
  </si>
  <si>
    <t>参加カテゴリー</t>
    <rPh sb="0" eb="2">
      <t>サンカ</t>
    </rPh>
    <phoneticPr fontId="5"/>
  </si>
  <si>
    <t>生年月日
（西暦）</t>
    <rPh sb="0" eb="2">
      <t>セイネン</t>
    </rPh>
    <rPh sb="2" eb="4">
      <t>ガッピ</t>
    </rPh>
    <rPh sb="6" eb="8">
      <t>セイレキ</t>
    </rPh>
    <phoneticPr fontId="5"/>
  </si>
  <si>
    <t>未就学</t>
    <rPh sb="0" eb="3">
      <t>ミシュウガク</t>
    </rPh>
    <phoneticPr fontId="5"/>
  </si>
  <si>
    <t>所属チーム名</t>
    <rPh sb="0" eb="2">
      <t>ショゾク</t>
    </rPh>
    <rPh sb="5" eb="6">
      <t>メイ</t>
    </rPh>
    <phoneticPr fontId="5"/>
  </si>
  <si>
    <t>３年</t>
    <rPh sb="1" eb="2">
      <t>ネン</t>
    </rPh>
    <phoneticPr fontId="5"/>
  </si>
  <si>
    <t>-</t>
    <phoneticPr fontId="5"/>
  </si>
  <si>
    <t>例１</t>
    <rPh sb="0" eb="1">
      <t>レイ</t>
    </rPh>
    <phoneticPr fontId="5"/>
  </si>
  <si>
    <t>例２</t>
    <rPh sb="0" eb="1">
      <t>レイ</t>
    </rPh>
    <phoneticPr fontId="5"/>
  </si>
  <si>
    <t>【参加料積算表】</t>
    <rPh sb="1" eb="4">
      <t>サンカリョウ</t>
    </rPh>
    <rPh sb="4" eb="6">
      <t>セキサン</t>
    </rPh>
    <rPh sb="6" eb="7">
      <t>ヒョウ</t>
    </rPh>
    <phoneticPr fontId="5"/>
  </si>
  <si>
    <t>2017.12.30</t>
    <phoneticPr fontId="5"/>
  </si>
  <si>
    <t>2013.７.６</t>
    <phoneticPr fontId="5"/>
  </si>
  <si>
    <t>※所属の県協会事務局に申込書（この用紙）を</t>
    <rPh sb="1" eb="3">
      <t>ショゾク</t>
    </rPh>
    <rPh sb="4" eb="5">
      <t>ケン</t>
    </rPh>
    <rPh sb="5" eb="7">
      <t>キョウカイ</t>
    </rPh>
    <rPh sb="7" eb="10">
      <t>ジムキョク</t>
    </rPh>
    <rPh sb="11" eb="14">
      <t>モウシコミショ</t>
    </rPh>
    <rPh sb="17" eb="19">
      <t>ヨウシ</t>
    </rPh>
    <phoneticPr fontId="5"/>
  </si>
  <si>
    <t>　 提出し、参加料を支払ってください。</t>
    <rPh sb="10" eb="12">
      <t>シハラ</t>
    </rPh>
    <phoneticPr fontId="5"/>
  </si>
  <si>
    <t>No</t>
    <phoneticPr fontId="5"/>
  </si>
  <si>
    <t>１年</t>
    <rPh sb="1" eb="2">
      <t>ネン</t>
    </rPh>
    <phoneticPr fontId="5"/>
  </si>
  <si>
    <t>２年</t>
    <rPh sb="1" eb="2">
      <t>ネン</t>
    </rPh>
    <phoneticPr fontId="5"/>
  </si>
  <si>
    <t>未就学</t>
    <rPh sb="0" eb="1">
      <t>ミ</t>
    </rPh>
    <rPh sb="1" eb="3">
      <t>シュウガク</t>
    </rPh>
    <phoneticPr fontId="5"/>
  </si>
  <si>
    <t>女子</t>
    <rPh sb="0" eb="1">
      <t>オンナ</t>
    </rPh>
    <rPh sb="1" eb="2">
      <t>コ</t>
    </rPh>
    <phoneticPr fontId="5"/>
  </si>
  <si>
    <t>県大会・地区大会入賞成績</t>
    <rPh sb="0" eb="1">
      <t>ケン</t>
    </rPh>
    <rPh sb="1" eb="3">
      <t>タイカイ</t>
    </rPh>
    <rPh sb="4" eb="6">
      <t>チク</t>
    </rPh>
    <rPh sb="6" eb="8">
      <t>タイカイ</t>
    </rPh>
    <rPh sb="8" eb="10">
      <t>ニュウショウ</t>
    </rPh>
    <rPh sb="10" eb="12">
      <t>セイセキ</t>
    </rPh>
    <phoneticPr fontId="5"/>
  </si>
  <si>
    <t>チーム代表者名</t>
    <rPh sb="3" eb="6">
      <t>ダイヒョウシャ</t>
    </rPh>
    <rPh sb="6" eb="7">
      <t>メイ</t>
    </rPh>
    <phoneticPr fontId="5"/>
  </si>
  <si>
    <t>携帯番号</t>
    <rPh sb="0" eb="2">
      <t>ケイタイ</t>
    </rPh>
    <rPh sb="2" eb="4">
      <t>バンゴウ</t>
    </rPh>
    <phoneticPr fontId="5"/>
  </si>
  <si>
    <t>県大会優勝</t>
    <rPh sb="0" eb="1">
      <t>ケン</t>
    </rPh>
    <rPh sb="1" eb="3">
      <t>タイカイ</t>
    </rPh>
    <rPh sb="3" eb="5">
      <t>ユウショウ</t>
    </rPh>
    <phoneticPr fontId="5"/>
  </si>
  <si>
    <t>※未就学の「日本協会登録番号」欄は空白で構いません。</t>
    <phoneticPr fontId="5"/>
  </si>
  <si>
    <t>参加カテゴリー</t>
    <rPh sb="0" eb="2">
      <t>サンカ</t>
    </rPh>
    <phoneticPr fontId="5"/>
  </si>
  <si>
    <t>人数</t>
    <rPh sb="0" eb="2">
      <t>ニンズウ</t>
    </rPh>
    <phoneticPr fontId="5"/>
  </si>
  <si>
    <t>参加料合計</t>
    <rPh sb="0" eb="3">
      <t>サンカリョウ</t>
    </rPh>
    <rPh sb="3" eb="5">
      <t>ゴウケイ</t>
    </rPh>
    <phoneticPr fontId="5"/>
  </si>
  <si>
    <t>1人あたり
の参加料</t>
    <rPh sb="0" eb="2">
      <t>ヒトリ</t>
    </rPh>
    <rPh sb="7" eb="9">
      <t>サンカ</t>
    </rPh>
    <rPh sb="9" eb="10">
      <t>リョウ</t>
    </rPh>
    <phoneticPr fontId="5"/>
  </si>
  <si>
    <t>未就学児</t>
    <rPh sb="0" eb="4">
      <t>ミシュウガクジ</t>
    </rPh>
    <phoneticPr fontId="5"/>
  </si>
  <si>
    <t>男子</t>
    <rPh sb="0" eb="2">
      <t>ダンシ</t>
    </rPh>
    <phoneticPr fontId="5"/>
  </si>
  <si>
    <t>女子</t>
    <rPh sb="0" eb="2">
      <t>ジョシ</t>
    </rPh>
    <phoneticPr fontId="5"/>
  </si>
  <si>
    <t>人</t>
    <rPh sb="0" eb="1">
      <t>ニン</t>
    </rPh>
    <phoneticPr fontId="5"/>
  </si>
  <si>
    <t>円</t>
    <rPh sb="0" eb="1">
      <t>エン</t>
    </rPh>
    <phoneticPr fontId="5"/>
  </si>
  <si>
    <t>１年生</t>
    <rPh sb="1" eb="3">
      <t>ネンセイ</t>
    </rPh>
    <phoneticPr fontId="5"/>
  </si>
  <si>
    <t>２年生</t>
    <rPh sb="1" eb="3">
      <t>ネンセイ</t>
    </rPh>
    <phoneticPr fontId="5"/>
  </si>
  <si>
    <t>３年生</t>
    <rPh sb="1" eb="3">
      <t>ネンセイ</t>
    </rPh>
    <phoneticPr fontId="5"/>
  </si>
  <si>
    <t>合計</t>
    <rPh sb="0" eb="2">
      <t>ゴウケイ</t>
    </rPh>
    <phoneticPr fontId="5"/>
  </si>
  <si>
    <t>【帯同審判】</t>
    <rPh sb="1" eb="3">
      <t>タイドウ</t>
    </rPh>
    <rPh sb="3" eb="5">
      <t>シンパン</t>
    </rPh>
    <phoneticPr fontId="5"/>
  </si>
  <si>
    <t>必要な審判員数</t>
    <rPh sb="0" eb="2">
      <t>ヒツヨウ</t>
    </rPh>
    <rPh sb="3" eb="6">
      <t>シンパンイン</t>
    </rPh>
    <rPh sb="6" eb="7">
      <t>スウ</t>
    </rPh>
    <phoneticPr fontId="5"/>
  </si>
  <si>
    <t>不足する審判員数</t>
    <rPh sb="0" eb="2">
      <t>フソク</t>
    </rPh>
    <rPh sb="4" eb="7">
      <t>シンパンイン</t>
    </rPh>
    <rPh sb="7" eb="8">
      <t>スウ</t>
    </rPh>
    <phoneticPr fontId="5"/>
  </si>
  <si>
    <t>審判委託料</t>
    <rPh sb="0" eb="2">
      <t>シンパン</t>
    </rPh>
    <rPh sb="2" eb="5">
      <t>イタクリョウ</t>
    </rPh>
    <phoneticPr fontId="5"/>
  </si>
  <si>
    <t>名</t>
    <rPh sb="0" eb="1">
      <t>メイ</t>
    </rPh>
    <phoneticPr fontId="5"/>
  </si>
  <si>
    <t>円</t>
    <rPh sb="0" eb="1">
      <t>エン</t>
    </rPh>
    <phoneticPr fontId="5"/>
  </si>
  <si>
    <t>参加料</t>
    <rPh sb="0" eb="3">
      <t>サンカリョウ</t>
    </rPh>
    <phoneticPr fontId="5"/>
  </si>
  <si>
    <t>合計</t>
    <rPh sb="0" eb="2">
      <t>ゴウケイ</t>
    </rPh>
    <phoneticPr fontId="5"/>
  </si>
  <si>
    <t>【帯同審判について】</t>
    <rPh sb="1" eb="3">
      <t>タイドウ</t>
    </rPh>
    <rPh sb="3" eb="5">
      <t>シンパン</t>
    </rPh>
    <phoneticPr fontId="5"/>
  </si>
  <si>
    <t>【申込について】</t>
    <rPh sb="1" eb="3">
      <t>モウシコミ</t>
    </rPh>
    <phoneticPr fontId="5"/>
  </si>
  <si>
    <t>参加選手数</t>
    <rPh sb="0" eb="2">
      <t>サンカ</t>
    </rPh>
    <rPh sb="2" eb="4">
      <t>センシュ</t>
    </rPh>
    <rPh sb="4" eb="5">
      <t>スウ</t>
    </rPh>
    <phoneticPr fontId="5"/>
  </si>
  <si>
    <t>１～２名</t>
    <rPh sb="3" eb="4">
      <t>メイ</t>
    </rPh>
    <phoneticPr fontId="5"/>
  </si>
  <si>
    <t>３～４名</t>
    <rPh sb="3" eb="4">
      <t>メイ</t>
    </rPh>
    <phoneticPr fontId="5"/>
  </si>
  <si>
    <t>５名以上</t>
    <rPh sb="1" eb="2">
      <t>メイ</t>
    </rPh>
    <rPh sb="2" eb="4">
      <t>イジョウ</t>
    </rPh>
    <phoneticPr fontId="5"/>
  </si>
  <si>
    <t>１名以上</t>
    <rPh sb="1" eb="2">
      <t>メイ</t>
    </rPh>
    <rPh sb="2" eb="4">
      <t>イジョウ</t>
    </rPh>
    <phoneticPr fontId="5"/>
  </si>
  <si>
    <t>２名以上</t>
    <rPh sb="1" eb="2">
      <t>メイ</t>
    </rPh>
    <rPh sb="2" eb="4">
      <t>イジョウ</t>
    </rPh>
    <phoneticPr fontId="5"/>
  </si>
  <si>
    <t>３名以上</t>
    <rPh sb="1" eb="2">
      <t>メイ</t>
    </rPh>
    <rPh sb="2" eb="4">
      <t>イジョウ</t>
    </rPh>
    <phoneticPr fontId="5"/>
  </si>
  <si>
    <t>派遣人数</t>
    <rPh sb="0" eb="2">
      <t>ハケン</t>
    </rPh>
    <rPh sb="2" eb="4">
      <t>ニンズウ</t>
    </rPh>
    <phoneticPr fontId="5"/>
  </si>
  <si>
    <t>【棄権について】</t>
    <rPh sb="1" eb="3">
      <t>キケン</t>
    </rPh>
    <phoneticPr fontId="5"/>
  </si>
  <si>
    <t>※どうしても審判員がいないor足りない場合、審判委託料として
　　不足する審判員数×2,000円を参加料とは別に徴収します。
※当日、審判員を派遣できなくなった場合は、可能な限り代理の
　　審判員の派遣をお願いします。
　　代理の審判員の派遣が難しい場合は、受付にて届出をし、
　　審判委託費の支払いをお願いします。</t>
    <rPh sb="30" eb="32">
      <t>フソク</t>
    </rPh>
    <rPh sb="34" eb="37">
      <t>シンパンイン</t>
    </rPh>
    <rPh sb="37" eb="38">
      <t>スウ</t>
    </rPh>
    <rPh sb="44" eb="45">
      <t>エン</t>
    </rPh>
    <rPh sb="46" eb="49">
      <t>サンカリョウ</t>
    </rPh>
    <rPh sb="51" eb="52">
      <t>ベツ</t>
    </rPh>
    <rPh sb="53" eb="55">
      <t>チョウシュウ</t>
    </rPh>
    <rPh sb="96" eb="98">
      <t>ハケン</t>
    </rPh>
    <rPh sb="100" eb="101">
      <t>ネガ</t>
    </rPh>
    <rPh sb="109" eb="111">
      <t>ダイリ</t>
    </rPh>
    <rPh sb="112" eb="115">
      <t>シンパンイン</t>
    </rPh>
    <rPh sb="116" eb="118">
      <t>ハケン</t>
    </rPh>
    <rPh sb="119" eb="120">
      <t>ムズカ</t>
    </rPh>
    <rPh sb="122" eb="124">
      <t>バアイ</t>
    </rPh>
    <rPh sb="126" eb="128">
      <t>ウケツケ</t>
    </rPh>
    <rPh sb="130" eb="132">
      <t>トドケデ</t>
    </rPh>
    <rPh sb="138" eb="140">
      <t>シンパン</t>
    </rPh>
    <rPh sb="140" eb="142">
      <t>イタク</t>
    </rPh>
    <rPh sb="142" eb="143">
      <t>ヒ</t>
    </rPh>
    <rPh sb="144" eb="146">
      <t>シハラ</t>
    </rPh>
    <rPh sb="149" eb="150">
      <t>ネガ</t>
    </rPh>
    <phoneticPr fontId="5"/>
  </si>
  <si>
    <t>※記入欄が不足する場合は、適宜追加（挿入）してください。
※申込書に記載された個人情報は,今大会活動のみに
   使用します。
※チーム名・氏名・ふりがなはパンフレットに記載します。
　　お間違えのないよう、再度ご確認ください。</t>
    <rPh sb="1" eb="3">
      <t>キニュウ</t>
    </rPh>
    <rPh sb="3" eb="4">
      <t>ラン</t>
    </rPh>
    <rPh sb="5" eb="7">
      <t>フソク</t>
    </rPh>
    <rPh sb="9" eb="11">
      <t>バアイ</t>
    </rPh>
    <rPh sb="13" eb="15">
      <t>テキギ</t>
    </rPh>
    <rPh sb="15" eb="17">
      <t>ツイカ</t>
    </rPh>
    <rPh sb="18" eb="20">
      <t>ソウニュウ</t>
    </rPh>
    <rPh sb="30" eb="33">
      <t>モウシコミショ</t>
    </rPh>
    <rPh sb="34" eb="36">
      <t>キサイ</t>
    </rPh>
    <rPh sb="39" eb="41">
      <t>コジン</t>
    </rPh>
    <rPh sb="41" eb="43">
      <t>ジョウホウ</t>
    </rPh>
    <rPh sb="45" eb="48">
      <t>コンタイカイ</t>
    </rPh>
    <rPh sb="48" eb="50">
      <t>カツドウ</t>
    </rPh>
    <rPh sb="57" eb="59">
      <t>シヨウ</t>
    </rPh>
    <rPh sb="68" eb="69">
      <t>メイ</t>
    </rPh>
    <rPh sb="70" eb="72">
      <t>シメイ</t>
    </rPh>
    <rPh sb="85" eb="87">
      <t>キサイ</t>
    </rPh>
    <rPh sb="95" eb="97">
      <t>マチガ</t>
    </rPh>
    <rPh sb="104" eb="106">
      <t>サイド</t>
    </rPh>
    <rPh sb="107" eb="109">
      <t>カクニン</t>
    </rPh>
    <phoneticPr fontId="5"/>
  </si>
  <si>
    <t>※今大会は帯同審判にて運営するため、以下の表のとおり
　　参加選手に応じて審判員の派遣をお願いします。</t>
    <phoneticPr fontId="5"/>
  </si>
  <si>
    <t>県大会　ベスト８</t>
    <rPh sb="0" eb="1">
      <t>ケン</t>
    </rPh>
    <rPh sb="1" eb="3">
      <t>タイカイ</t>
    </rPh>
    <phoneticPr fontId="5"/>
  </si>
  <si>
    <t>八代　花子</t>
    <rPh sb="0" eb="2">
      <t>ヤツシロ</t>
    </rPh>
    <rPh sb="3" eb="5">
      <t>ハナコ</t>
    </rPh>
    <phoneticPr fontId="5"/>
  </si>
  <si>
    <t>やつしろ　はなこ</t>
    <phoneticPr fontId="5"/>
  </si>
  <si>
    <t>熊本　太郎</t>
    <rPh sb="0" eb="2">
      <t>クマモト</t>
    </rPh>
    <rPh sb="3" eb="5">
      <t>タロウ</t>
    </rPh>
    <phoneticPr fontId="5"/>
  </si>
  <si>
    <t>くまもと　たろう</t>
    <phoneticPr fontId="5"/>
  </si>
  <si>
    <t>帯同審判員</t>
    <rPh sb="0" eb="2">
      <t>タイドウ</t>
    </rPh>
    <rPh sb="2" eb="4">
      <t>シンパン</t>
    </rPh>
    <rPh sb="4" eb="5">
      <t>イン</t>
    </rPh>
    <phoneticPr fontId="5"/>
  </si>
  <si>
    <t>トヨオカ地建アリーナ</t>
    <rPh sb="4" eb="6">
      <t>チケン</t>
    </rPh>
    <phoneticPr fontId="5"/>
  </si>
  <si>
    <t>東陽スポーツセンター</t>
    <rPh sb="0" eb="2">
      <t>トウヨウ</t>
    </rPh>
    <phoneticPr fontId="5"/>
  </si>
  <si>
    <t>希望する会場</t>
    <rPh sb="0" eb="2">
      <t>キボウ</t>
    </rPh>
    <rPh sb="4" eb="6">
      <t>カイジョウ</t>
    </rPh>
    <phoneticPr fontId="5"/>
  </si>
  <si>
    <t>※棄権の場合は事務局まで連絡をお願いします
　　当日の棄権は、受付にて届出をしてください。
※参加申込後の棄権の場合、参加料の返納は行いません。
【会場について】</t>
    <rPh sb="1" eb="3">
      <t>キケン</t>
    </rPh>
    <rPh sb="4" eb="6">
      <t>バアイ</t>
    </rPh>
    <rPh sb="7" eb="10">
      <t>ジムキョク</t>
    </rPh>
    <rPh sb="12" eb="14">
      <t>レンラク</t>
    </rPh>
    <rPh sb="16" eb="17">
      <t>ネガ</t>
    </rPh>
    <rPh sb="24" eb="26">
      <t>トウジツ</t>
    </rPh>
    <rPh sb="27" eb="29">
      <t>キケン</t>
    </rPh>
    <rPh sb="31" eb="33">
      <t>ウケツケ</t>
    </rPh>
    <rPh sb="35" eb="37">
      <t>トドケデ</t>
    </rPh>
    <rPh sb="47" eb="49">
      <t>サンカ</t>
    </rPh>
    <rPh sb="49" eb="50">
      <t>モウ</t>
    </rPh>
    <rPh sb="50" eb="51">
      <t>コ</t>
    </rPh>
    <rPh sb="51" eb="52">
      <t>アト</t>
    </rPh>
    <rPh sb="53" eb="55">
      <t>キケン</t>
    </rPh>
    <rPh sb="56" eb="58">
      <t>バアイ</t>
    </rPh>
    <rPh sb="59" eb="62">
      <t>サンカリョウ</t>
    </rPh>
    <rPh sb="63" eb="65">
      <t>ヘンノウ</t>
    </rPh>
    <rPh sb="66" eb="67">
      <t>オコナ</t>
    </rPh>
    <rPh sb="74" eb="76">
      <t>カイジョウ</t>
    </rPh>
    <phoneticPr fontId="5"/>
  </si>
  <si>
    <t>１日目は未就学・１年・３年→トヨオカ地建アリーナ　２年→東陽スポーツセンターで予選リーグ及び決勝トーナメントの一部を開催します。</t>
    <rPh sb="1" eb="2">
      <t>ニチ</t>
    </rPh>
    <rPh sb="2" eb="3">
      <t>メ</t>
    </rPh>
    <rPh sb="4" eb="7">
      <t>ミシュウガク</t>
    </rPh>
    <rPh sb="9" eb="10">
      <t>ネン</t>
    </rPh>
    <rPh sb="12" eb="13">
      <t>ネン</t>
    </rPh>
    <rPh sb="18" eb="20">
      <t>チケン</t>
    </rPh>
    <rPh sb="26" eb="27">
      <t>ネン</t>
    </rPh>
    <rPh sb="28" eb="30">
      <t>トウヨウ</t>
    </rPh>
    <rPh sb="39" eb="41">
      <t>ヨセン</t>
    </rPh>
    <rPh sb="44" eb="45">
      <t>オヨ</t>
    </rPh>
    <rPh sb="46" eb="48">
      <t>ケッショウ</t>
    </rPh>
    <rPh sb="55" eb="57">
      <t>イチブ</t>
    </rPh>
    <rPh sb="58" eb="60">
      <t>カイサイ</t>
    </rPh>
    <phoneticPr fontId="5"/>
  </si>
  <si>
    <t>どちらでもよい</t>
    <phoneticPr fontId="5"/>
  </si>
  <si>
    <t>第４回九州小学生ＰＧＡバドミントン大会参加申込書</t>
    <phoneticPr fontId="5"/>
  </si>
  <si>
    <t>申込期限：令和７年１０月３１日（金）必着</t>
    <rPh sb="16" eb="17">
      <t>キン</t>
    </rPh>
    <phoneticPr fontId="5"/>
  </si>
  <si>
    <t>申込先：</t>
    <rPh sb="0" eb="3">
      <t>モウシコミサキ</t>
    </rPh>
    <phoneticPr fontId="5"/>
  </si>
  <si>
    <t>entry@fukuoka-ebf.site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</si>
</sst>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HGPｺﾞｼｯｸM"/>
      <family val="3"/>
      <charset val="128"/>
    </font>
    <font>
      <sz val="20"/>
      <name val="HGPｺﾞｼｯｸM"/>
      <family val="3"/>
      <charset val="128"/>
    </font>
    <font>
      <sz val="16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0"/>
      <name val="HGPｺﾞｼｯｸM"/>
      <family val="3"/>
      <charset val="128"/>
    </font>
    <font>
      <b/>
      <sz val="11"/>
      <name val="HGPｺﾞｼｯｸM"/>
      <family val="3"/>
      <charset val="128"/>
    </font>
    <font>
      <sz val="11"/>
      <color indexed="8"/>
      <name val="ＭＳ Ｐゴシック"/>
      <family val="3"/>
    </font>
    <font>
      <sz val="9"/>
      <color indexed="81"/>
      <name val="BIZ UDPゴシック"/>
      <family val="3"/>
      <charset val="128"/>
    </font>
    <font>
      <sz val="12"/>
      <name val="HGPｺﾞｼｯｸM"/>
      <family val="3"/>
      <charset val="128"/>
    </font>
    <font>
      <sz val="11"/>
      <color theme="0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  <font>
      <u/>
      <sz val="20"/>
      <color theme="10"/>
      <name val="ＭＳ Ｐゴシック"/>
      <family val="3"/>
      <charset val="128"/>
    </font>
    <font>
      <b/>
      <sz val="16"/>
      <color rgb="FFFF0000"/>
      <name val="HGPｺﾞｼｯｸM"/>
      <family val="3"/>
      <charset val="128"/>
    </font>
    <font>
      <b/>
      <sz val="11"/>
      <color rgb="FFFF0000"/>
      <name val="HGPｺﾞｼｯｸM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150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distributed" vertical="center" justifyLastLine="1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10" fillId="0" borderId="0" xfId="0" applyFont="1" applyAlignment="1">
      <alignment horizontal="left" vertical="center"/>
    </xf>
    <xf numFmtId="0" fontId="7" fillId="6" borderId="0" xfId="0" applyFont="1" applyFill="1">
      <alignment vertical="center"/>
    </xf>
    <xf numFmtId="0" fontId="7" fillId="0" borderId="0" xfId="0" applyFont="1" applyAlignment="1">
      <alignment horizontal="left" vertical="center"/>
    </xf>
    <xf numFmtId="0" fontId="7" fillId="0" borderId="37" xfId="0" applyFont="1" applyBorder="1">
      <alignment vertical="center"/>
    </xf>
    <xf numFmtId="0" fontId="7" fillId="0" borderId="37" xfId="0" applyFont="1" applyBorder="1" applyAlignment="1">
      <alignment horizontal="left" vertical="center"/>
    </xf>
    <xf numFmtId="0" fontId="7" fillId="0" borderId="39" xfId="0" applyFont="1" applyBorder="1">
      <alignment vertical="center"/>
    </xf>
    <xf numFmtId="0" fontId="7" fillId="0" borderId="38" xfId="0" applyFont="1" applyBorder="1" applyAlignment="1">
      <alignment horizontal="left" vertical="center"/>
    </xf>
    <xf numFmtId="0" fontId="7" fillId="0" borderId="40" xfId="0" applyFont="1" applyBorder="1" applyAlignment="1">
      <alignment vertical="center" wrapText="1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7" fillId="0" borderId="39" xfId="0" applyFont="1" applyBorder="1" applyAlignment="1">
      <alignment vertical="center" wrapText="1"/>
    </xf>
    <xf numFmtId="0" fontId="7" fillId="0" borderId="36" xfId="0" applyFont="1" applyBorder="1" applyAlignment="1">
      <alignment horizontal="left"/>
    </xf>
    <xf numFmtId="0" fontId="7" fillId="0" borderId="0" xfId="0" applyFont="1" applyAlignment="1">
      <alignment vertical="top" wrapText="1"/>
    </xf>
    <xf numFmtId="0" fontId="7" fillId="0" borderId="40" xfId="0" applyFont="1" applyBorder="1" applyAlignment="1">
      <alignment vertical="top" wrapText="1"/>
    </xf>
    <xf numFmtId="0" fontId="7" fillId="0" borderId="40" xfId="0" applyFont="1" applyBorder="1">
      <alignment vertical="center"/>
    </xf>
    <xf numFmtId="0" fontId="7" fillId="0" borderId="4" xfId="0" applyFont="1" applyBorder="1" applyAlignment="1" applyProtection="1">
      <alignment horizontal="center" vertical="center"/>
      <protection locked="0"/>
    </xf>
    <xf numFmtId="0" fontId="16" fillId="0" borderId="0" xfId="0" applyFont="1">
      <alignment vertical="center"/>
    </xf>
    <xf numFmtId="0" fontId="7" fillId="0" borderId="40" xfId="0" applyFont="1" applyBorder="1" applyAlignment="1">
      <alignment vertical="top"/>
    </xf>
    <xf numFmtId="0" fontId="7" fillId="0" borderId="2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7" fillId="3" borderId="20" xfId="0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 vertical="center"/>
    </xf>
    <xf numFmtId="0" fontId="7" fillId="0" borderId="39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40" xfId="0" applyFont="1" applyBorder="1" applyAlignment="1">
      <alignment horizontal="left" vertical="top" wrapText="1"/>
    </xf>
    <xf numFmtId="0" fontId="7" fillId="0" borderId="41" xfId="0" applyFont="1" applyBorder="1" applyAlignment="1">
      <alignment horizontal="left" vertical="top" wrapText="1"/>
    </xf>
    <xf numFmtId="0" fontId="7" fillId="0" borderId="42" xfId="0" applyFont="1" applyBorder="1" applyAlignment="1">
      <alignment horizontal="left" vertical="top" wrapText="1"/>
    </xf>
    <xf numFmtId="0" fontId="7" fillId="0" borderId="43" xfId="0" applyFont="1" applyBorder="1" applyAlignment="1">
      <alignment horizontal="left" vertical="top" wrapText="1"/>
    </xf>
    <xf numFmtId="0" fontId="7" fillId="0" borderId="2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left" vertical="center"/>
      <protection locked="0"/>
    </xf>
    <xf numFmtId="0" fontId="7" fillId="3" borderId="23" xfId="0" applyFont="1" applyFill="1" applyBorder="1" applyAlignment="1" applyProtection="1">
      <alignment horizontal="center" vertical="center"/>
      <protection locked="0"/>
    </xf>
    <xf numFmtId="0" fontId="7" fillId="0" borderId="32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3" borderId="24" xfId="0" applyFont="1" applyFill="1" applyBorder="1" applyAlignment="1" applyProtection="1">
      <alignment horizontal="center" vertical="center"/>
      <protection locked="0"/>
    </xf>
    <xf numFmtId="0" fontId="7" fillId="3" borderId="24" xfId="0" applyFont="1" applyFill="1" applyBorder="1" applyAlignment="1" applyProtection="1">
      <alignment horizontal="left" vertical="center"/>
      <protection locked="0"/>
    </xf>
    <xf numFmtId="0" fontId="7" fillId="3" borderId="28" xfId="0" applyFont="1" applyFill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right" vertical="center"/>
      <protection locked="0"/>
    </xf>
    <xf numFmtId="0" fontId="7" fillId="0" borderId="39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center" vertical="center" shrinkToFit="1"/>
      <protection locked="0"/>
    </xf>
    <xf numFmtId="0" fontId="7" fillId="3" borderId="33" xfId="0" applyFont="1" applyFill="1" applyBorder="1" applyAlignment="1" applyProtection="1">
      <alignment horizontal="center" vertical="center" shrinkToFit="1"/>
      <protection locked="0"/>
    </xf>
    <xf numFmtId="0" fontId="7" fillId="4" borderId="5" xfId="0" applyFont="1" applyFill="1" applyBorder="1" applyAlignment="1" applyProtection="1">
      <alignment horizontal="center" vertical="center" shrinkToFit="1"/>
      <protection locked="0"/>
    </xf>
    <xf numFmtId="0" fontId="7" fillId="4" borderId="6" xfId="0" applyFont="1" applyFill="1" applyBorder="1" applyAlignment="1" applyProtection="1">
      <alignment horizontal="center" vertical="center" shrinkToFit="1"/>
      <protection locked="0"/>
    </xf>
    <xf numFmtId="0" fontId="7" fillId="3" borderId="23" xfId="0" applyFont="1" applyFill="1" applyBorder="1" applyAlignment="1" applyProtection="1">
      <alignment horizontal="left" vertical="center"/>
      <protection locked="0"/>
    </xf>
    <xf numFmtId="0" fontId="7" fillId="3" borderId="20" xfId="0" applyFont="1" applyFill="1" applyBorder="1" applyAlignment="1" applyProtection="1">
      <alignment horizontal="left" vertical="center"/>
      <protection locked="0"/>
    </xf>
    <xf numFmtId="0" fontId="7" fillId="3" borderId="21" xfId="0" applyFont="1" applyFill="1" applyBorder="1" applyAlignment="1" applyProtection="1">
      <alignment horizontal="left" vertical="center"/>
      <protection locked="0"/>
    </xf>
    <xf numFmtId="0" fontId="7" fillId="7" borderId="14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7" fillId="4" borderId="14" xfId="0" applyFont="1" applyFill="1" applyBorder="1" applyAlignment="1" applyProtection="1">
      <alignment horizontal="center" vertical="center"/>
      <protection locked="0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3" borderId="21" xfId="0" applyFont="1" applyFill="1" applyBorder="1" applyAlignment="1" applyProtection="1">
      <alignment horizontal="center" vertical="center"/>
      <protection locked="0"/>
    </xf>
    <xf numFmtId="0" fontId="7" fillId="3" borderId="28" xfId="0" applyFont="1" applyFill="1" applyBorder="1" applyAlignment="1" applyProtection="1">
      <alignment horizontal="left" vertical="center"/>
      <protection locked="0"/>
    </xf>
    <xf numFmtId="0" fontId="7" fillId="3" borderId="22" xfId="0" applyFont="1" applyFill="1" applyBorder="1" applyAlignment="1" applyProtection="1">
      <alignment horizontal="center" vertical="center"/>
      <protection locked="0"/>
    </xf>
    <xf numFmtId="38" fontId="7" fillId="0" borderId="10" xfId="1" applyFont="1" applyFill="1" applyBorder="1" applyAlignment="1" applyProtection="1">
      <alignment horizontal="right" vertical="center"/>
      <protection locked="0"/>
    </xf>
    <xf numFmtId="38" fontId="7" fillId="0" borderId="3" xfId="1" applyFont="1" applyFill="1" applyBorder="1" applyAlignment="1" applyProtection="1">
      <alignment horizontal="right" vertical="center"/>
      <protection locked="0"/>
    </xf>
    <xf numFmtId="0" fontId="7" fillId="4" borderId="5" xfId="0" applyFont="1" applyFill="1" applyBorder="1" applyAlignment="1">
      <alignment horizontal="center" vertical="center" justifyLastLine="1"/>
    </xf>
    <xf numFmtId="0" fontId="7" fillId="4" borderId="6" xfId="0" applyFont="1" applyFill="1" applyBorder="1" applyAlignment="1">
      <alignment horizontal="center" vertical="center" justifyLastLine="1"/>
    </xf>
    <xf numFmtId="0" fontId="7" fillId="4" borderId="10" xfId="0" applyFont="1" applyFill="1" applyBorder="1" applyAlignment="1">
      <alignment horizontal="center" vertical="center" justifyLastLine="1"/>
    </xf>
    <xf numFmtId="0" fontId="7" fillId="4" borderId="1" xfId="0" applyFont="1" applyFill="1" applyBorder="1" applyAlignment="1">
      <alignment horizontal="center" vertical="center" justifyLastLine="1"/>
    </xf>
    <xf numFmtId="0" fontId="7" fillId="5" borderId="14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left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distributed" vertical="center" justifyLastLine="1"/>
    </xf>
    <xf numFmtId="0" fontId="7" fillId="4" borderId="1" xfId="0" applyFont="1" applyFill="1" applyBorder="1" applyAlignment="1">
      <alignment horizontal="distributed" vertical="center" justifyLastLine="1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7" fillId="0" borderId="40" xfId="0" applyFont="1" applyBorder="1" applyAlignment="1">
      <alignment horizontal="left" vertical="top"/>
    </xf>
    <xf numFmtId="0" fontId="7" fillId="0" borderId="39" xfId="0" applyFont="1" applyBorder="1" applyAlignment="1">
      <alignment horizontal="left" vertical="top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38" fontId="7" fillId="0" borderId="1" xfId="1" applyFont="1" applyFill="1" applyBorder="1" applyAlignment="1" applyProtection="1">
      <alignment horizontal="right" vertical="center"/>
      <protection locked="0"/>
    </xf>
    <xf numFmtId="38" fontId="7" fillId="0" borderId="8" xfId="1" applyFont="1" applyFill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7" fillId="0" borderId="3" xfId="0" applyFont="1" applyBorder="1" applyAlignment="1" applyProtection="1">
      <alignment horizontal="right" vertical="center"/>
      <protection locked="0"/>
    </xf>
    <xf numFmtId="0" fontId="7" fillId="3" borderId="32" xfId="0" applyFont="1" applyFill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right" vertical="center"/>
      <protection locked="0"/>
    </xf>
    <xf numFmtId="0" fontId="7" fillId="0" borderId="35" xfId="0" applyFont="1" applyBorder="1" applyAlignment="1" applyProtection="1">
      <alignment horizontal="right" vertical="center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0" fontId="7" fillId="3" borderId="19" xfId="0" applyFont="1" applyFill="1" applyBorder="1" applyAlignment="1" applyProtection="1">
      <alignment horizontal="center" vertical="center"/>
      <protection locked="0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0" fontId="7" fillId="3" borderId="13" xfId="0" applyFont="1" applyFill="1" applyBorder="1" applyAlignment="1" applyProtection="1">
      <alignment horizontal="center" vertical="center"/>
      <protection locked="0"/>
    </xf>
    <xf numFmtId="0" fontId="7" fillId="4" borderId="17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31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17" xfId="0" applyFont="1" applyBorder="1" applyAlignment="1">
      <alignment horizontal="right" vertical="center"/>
    </xf>
    <xf numFmtId="0" fontId="7" fillId="0" borderId="18" xfId="0" applyFont="1" applyBorder="1" applyAlignment="1">
      <alignment horizontal="right" vertical="center"/>
    </xf>
    <xf numFmtId="0" fontId="7" fillId="0" borderId="25" xfId="0" applyFont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15" fillId="0" borderId="1" xfId="0" applyFont="1" applyBorder="1" applyAlignment="1">
      <alignment horizontal="right" vertical="center"/>
    </xf>
    <xf numFmtId="0" fontId="15" fillId="0" borderId="8" xfId="0" applyFont="1" applyBorder="1" applyAlignment="1">
      <alignment horizontal="right" vertical="center"/>
    </xf>
    <xf numFmtId="0" fontId="7" fillId="0" borderId="9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right" vertical="center"/>
    </xf>
    <xf numFmtId="0" fontId="7" fillId="3" borderId="16" xfId="0" applyFont="1" applyFill="1" applyBorder="1" applyAlignment="1">
      <alignment horizontal="right" vertical="center"/>
    </xf>
    <xf numFmtId="0" fontId="18" fillId="0" borderId="0" xfId="7" applyFo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>
      <alignment vertical="center"/>
    </xf>
  </cellXfs>
  <cellStyles count="8">
    <cellStyle name="ハイパーリンク" xfId="7" builtinId="8"/>
    <cellStyle name="桁区切り" xfId="1" builtinId="6"/>
    <cellStyle name="桁区切り 2" xfId="2" xr:uid="{5F6CCF2B-2DE8-497D-9423-DCAEFA092028}"/>
    <cellStyle name="桁区切り 3" xfId="3" xr:uid="{8D864776-E801-4051-A2BE-EACA536B6557}"/>
    <cellStyle name="桁区切り 4" xfId="5" xr:uid="{EDAA15F9-6368-49F8-871F-0BCE89447EB0}"/>
    <cellStyle name="標準" xfId="0" builtinId="0"/>
    <cellStyle name="標準 2" xfId="4" xr:uid="{1AF5E64E-BCB7-4A31-AF55-0F5720D0EDDE}"/>
    <cellStyle name="標準 2 2" xfId="6" xr:uid="{34A907E6-053E-4835-BC86-525CAF3D1F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48</xdr:col>
      <xdr:colOff>314324</xdr:colOff>
      <xdr:row>5</xdr:row>
      <xdr:rowOff>57151</xdr:rowOff>
    </xdr:from>
    <xdr:ext cx="5943601" cy="131445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2125C56-F54B-4AF2-93A5-871F1F257E8F}"/>
            </a:ext>
          </a:extLst>
        </xdr:cNvPr>
        <xdr:cNvSpPr txBox="1"/>
      </xdr:nvSpPr>
      <xdr:spPr>
        <a:xfrm>
          <a:off x="9448799" y="1009651"/>
          <a:ext cx="5943601" cy="13144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◎太枠部分（薄いオレンジ色の箇所）を入力してください。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参加料・審判委託料まで計算できるよう数式が入っています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◎この申込書は、それぞれのチームで作成し、チームごとでシートを分けてください。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申込期限は、各県協会が各々で設定してください。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oneCellAnchor>
  <xdr:twoCellAnchor>
    <xdr:from>
      <xdr:col>48</xdr:col>
      <xdr:colOff>285750</xdr:colOff>
      <xdr:row>12</xdr:row>
      <xdr:rowOff>57150</xdr:rowOff>
    </xdr:from>
    <xdr:to>
      <xdr:col>50</xdr:col>
      <xdr:colOff>639418</xdr:colOff>
      <xdr:row>15</xdr:row>
      <xdr:rowOff>47625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ECED736-06FB-46AF-BA1F-04CAE96A0065}"/>
            </a:ext>
          </a:extLst>
        </xdr:cNvPr>
        <xdr:cNvSpPr txBox="1"/>
      </xdr:nvSpPr>
      <xdr:spPr>
        <a:xfrm>
          <a:off x="9420225" y="2800350"/>
          <a:ext cx="1725268" cy="79057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【</a:t>
          </a:r>
          <a:r>
            <a:rPr kumimoji="1" lang="ja-JP" altLang="en-US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参加料</a:t>
          </a:r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】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（１名あたり）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未就学児→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　　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１年～３年→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</a:t>
          </a:r>
        </a:p>
      </xdr:txBody>
    </xdr:sp>
    <xdr:clientData/>
  </xdr:twoCellAnchor>
  <xdr:twoCellAnchor>
    <xdr:from>
      <xdr:col>48</xdr:col>
      <xdr:colOff>285750</xdr:colOff>
      <xdr:row>16</xdr:row>
      <xdr:rowOff>19050</xdr:rowOff>
    </xdr:from>
    <xdr:to>
      <xdr:col>52</xdr:col>
      <xdr:colOff>497060</xdr:colOff>
      <xdr:row>19</xdr:row>
      <xdr:rowOff>176212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FA4D8B6-199E-45BF-AF68-87C4806EBC9F}"/>
            </a:ext>
          </a:extLst>
        </xdr:cNvPr>
        <xdr:cNvSpPr txBox="1"/>
      </xdr:nvSpPr>
      <xdr:spPr>
        <a:xfrm>
          <a:off x="9420225" y="3829050"/>
          <a:ext cx="2954510" cy="95726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帯同審判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4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</a:p>
      </xdr:txBody>
    </xdr:sp>
    <xdr:clientData/>
  </xdr:twoCellAnchor>
  <xdr:twoCellAnchor>
    <xdr:from>
      <xdr:col>48</xdr:col>
      <xdr:colOff>361950</xdr:colOff>
      <xdr:row>20</xdr:row>
      <xdr:rowOff>123825</xdr:rowOff>
    </xdr:from>
    <xdr:to>
      <xdr:col>48</xdr:col>
      <xdr:colOff>577297</xdr:colOff>
      <xdr:row>22</xdr:row>
      <xdr:rowOff>184702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5F0B5515-B386-4D88-B87B-AF1B8B39F31F}"/>
            </a:ext>
          </a:extLst>
        </xdr:cNvPr>
        <xdr:cNvSpPr/>
      </xdr:nvSpPr>
      <xdr:spPr>
        <a:xfrm>
          <a:off x="9496425" y="4943475"/>
          <a:ext cx="215347" cy="546652"/>
        </a:xfrm>
        <a:prstGeom prst="downArrow">
          <a:avLst>
            <a:gd name="adj1" fmla="val 50000"/>
            <a:gd name="adj2" fmla="val 84616"/>
          </a:avLst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48</xdr:col>
      <xdr:colOff>638175</xdr:colOff>
      <xdr:row>20</xdr:row>
      <xdr:rowOff>200025</xdr:rowOff>
    </xdr:from>
    <xdr:to>
      <xdr:col>53</xdr:col>
      <xdr:colOff>33543</xdr:colOff>
      <xdr:row>22</xdr:row>
      <xdr:rowOff>4142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B41535B-72A2-46D0-972E-A8349A41E91A}"/>
            </a:ext>
          </a:extLst>
        </xdr:cNvPr>
        <xdr:cNvSpPr txBox="1"/>
      </xdr:nvSpPr>
      <xdr:spPr>
        <a:xfrm>
          <a:off x="9772650" y="5019675"/>
          <a:ext cx="2824368" cy="289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どうしても審判員がいない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or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足りない場合</a:t>
          </a:r>
        </a:p>
      </xdr:txBody>
    </xdr:sp>
    <xdr:clientData/>
  </xdr:twoCellAnchor>
  <xdr:twoCellAnchor>
    <xdr:from>
      <xdr:col>48</xdr:col>
      <xdr:colOff>257175</xdr:colOff>
      <xdr:row>23</xdr:row>
      <xdr:rowOff>57150</xdr:rowOff>
    </xdr:from>
    <xdr:to>
      <xdr:col>53</xdr:col>
      <xdr:colOff>348282</xdr:colOff>
      <xdr:row>32</xdr:row>
      <xdr:rowOff>116371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A9B04EF-DF18-43A5-8615-AC1350406855}"/>
            </a:ext>
          </a:extLst>
        </xdr:cNvPr>
        <xdr:cNvSpPr txBox="1"/>
      </xdr:nvSpPr>
      <xdr:spPr>
        <a:xfrm>
          <a:off x="9391650" y="5629275"/>
          <a:ext cx="3520107" cy="2459521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審判委託料</a:t>
          </a:r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不足する審判員数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×2,000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例）参加選手２名・審判員０名の場合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　（不足する審判員数が１名のため）→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>
            <a:lnSpc>
              <a:spcPts val="700"/>
            </a:lnSpc>
          </a:pPr>
          <a:endParaRPr kumimoji="1" lang="en-US" altLang="ja-JP" sz="105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 参加選手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5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名・審判員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1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（不足する審判員数が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名のため）　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→</a:t>
          </a:r>
          <a:r>
            <a:rPr kumimoji="1" lang="en-US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4,000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1</xdr:col>
      <xdr:colOff>38100</xdr:colOff>
      <xdr:row>44</xdr:row>
      <xdr:rowOff>85725</xdr:rowOff>
    </xdr:from>
    <xdr:to>
      <xdr:col>44</xdr:col>
      <xdr:colOff>85725</xdr:colOff>
      <xdr:row>44</xdr:row>
      <xdr:rowOff>104775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69C446F2-E9F6-B4A6-1387-46AC03C22CA0}"/>
            </a:ext>
          </a:extLst>
        </xdr:cNvPr>
        <xdr:cNvCxnSpPr/>
      </xdr:nvCxnSpPr>
      <xdr:spPr>
        <a:xfrm>
          <a:off x="228600" y="11125200"/>
          <a:ext cx="8229600" cy="19050"/>
        </a:xfrm>
        <a:prstGeom prst="line">
          <a:avLst/>
        </a:prstGeom>
        <a:ln w="28575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ntry@fukuoka-ebf.site?subject=&#12304;&#12463;&#12521;&#12502;&#21517;&#12395;&#20462;&#27491;&#12305;&#12288;PGA&#12496;&#12489;&#12511;&#12531;&#12488;&#12531;&#22823;&#20250;&#30003;&#36796;&#26360;&#36865;&#20449;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8ECF3-1DAE-4595-81A0-07A14357DFF5}">
  <sheetPr>
    <tabColor rgb="FFFF0000"/>
  </sheetPr>
  <dimension ref="A1:BX57"/>
  <sheetViews>
    <sheetView showGridLines="0" tabSelected="1" view="pageBreakPreview" zoomScaleNormal="100" zoomScaleSheetLayoutView="100" workbookViewId="0">
      <selection activeCell="D10" sqref="D10:F10"/>
    </sheetView>
  </sheetViews>
  <sheetFormatPr defaultColWidth="9" defaultRowHeight="13.5"/>
  <cols>
    <col min="1" max="22" width="2.5" style="1" customWidth="1"/>
    <col min="23" max="23" width="2.375" style="1" customWidth="1"/>
    <col min="24" max="48" width="2.5" style="1" customWidth="1"/>
    <col min="49" max="49" width="9" style="1"/>
    <col min="50" max="50" width="9" style="1" customWidth="1"/>
    <col min="51" max="16384" width="9" style="1"/>
  </cols>
  <sheetData>
    <row r="1" spans="1:51" ht="12" customHeight="1">
      <c r="B1" s="148" t="s">
        <v>80</v>
      </c>
      <c r="C1" s="148"/>
      <c r="D1" s="148"/>
      <c r="E1" s="148"/>
      <c r="F1" s="148"/>
      <c r="G1" s="147" t="s">
        <v>81</v>
      </c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</row>
    <row r="2" spans="1:51" ht="12.75" customHeight="1">
      <c r="A2" s="2"/>
      <c r="B2" s="148"/>
      <c r="C2" s="148"/>
      <c r="D2" s="148"/>
      <c r="E2" s="148"/>
      <c r="F2" s="148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2"/>
      <c r="AC2" s="2"/>
      <c r="AD2" s="2"/>
      <c r="AE2" s="2"/>
      <c r="AF2" s="2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</row>
    <row r="3" spans="1:51" ht="18" customHeight="1">
      <c r="A3" s="7"/>
      <c r="B3" s="111" t="s">
        <v>78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7"/>
      <c r="AU3" s="7"/>
      <c r="AV3" s="7"/>
    </row>
    <row r="4" spans="1:51" ht="9.75" customHeight="1" thickBot="1"/>
    <row r="5" spans="1:51" ht="22.5" customHeight="1" thickBot="1">
      <c r="B5" s="77" t="s">
        <v>11</v>
      </c>
      <c r="C5" s="78"/>
      <c r="D5" s="78"/>
      <c r="E5" s="78"/>
      <c r="F5" s="78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60"/>
      <c r="W5" s="61" t="s">
        <v>27</v>
      </c>
      <c r="X5" s="62"/>
      <c r="Y5" s="62"/>
      <c r="Z5" s="62"/>
      <c r="AA5" s="62"/>
      <c r="AB5" s="59"/>
      <c r="AC5" s="59"/>
      <c r="AD5" s="59"/>
      <c r="AE5" s="59"/>
      <c r="AF5" s="59"/>
      <c r="AG5" s="59"/>
      <c r="AH5" s="60"/>
      <c r="AI5" s="61" t="s">
        <v>28</v>
      </c>
      <c r="AJ5" s="62"/>
      <c r="AK5" s="62"/>
      <c r="AL5" s="62"/>
      <c r="AM5" s="59"/>
      <c r="AN5" s="59"/>
      <c r="AO5" s="59"/>
      <c r="AP5" s="59"/>
      <c r="AQ5" s="59"/>
      <c r="AR5" s="59"/>
      <c r="AS5" s="60"/>
      <c r="AT5" s="5"/>
      <c r="AU5" s="5"/>
    </row>
    <row r="6" spans="1:51" ht="18" customHeight="1">
      <c r="B6" s="83" t="s">
        <v>3</v>
      </c>
      <c r="C6" s="83"/>
      <c r="D6" s="83" t="s">
        <v>8</v>
      </c>
      <c r="E6" s="83"/>
      <c r="F6" s="83"/>
      <c r="G6" s="83"/>
      <c r="H6" s="83"/>
      <c r="I6" s="83"/>
      <c r="J6" s="83" t="s">
        <v>4</v>
      </c>
      <c r="K6" s="83"/>
      <c r="L6" s="83"/>
      <c r="M6" s="83"/>
      <c r="N6" s="83"/>
      <c r="O6" s="83"/>
      <c r="P6" s="83" t="s">
        <v>5</v>
      </c>
      <c r="Q6" s="83"/>
      <c r="R6" s="83"/>
      <c r="S6" s="83"/>
      <c r="T6" s="83"/>
      <c r="U6" s="83"/>
      <c r="V6" s="83"/>
      <c r="W6" s="84" t="s">
        <v>9</v>
      </c>
      <c r="X6" s="84"/>
      <c r="Y6" s="84"/>
      <c r="Z6" s="84"/>
      <c r="AA6" s="84"/>
      <c r="AB6" s="86" t="s">
        <v>1</v>
      </c>
      <c r="AC6" s="86"/>
      <c r="AD6" s="86"/>
      <c r="AE6" s="86"/>
      <c r="AF6" s="86"/>
      <c r="AG6" s="86"/>
      <c r="AH6" s="86"/>
      <c r="AI6" s="79" t="s">
        <v>26</v>
      </c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4"/>
      <c r="AU6" s="4"/>
    </row>
    <row r="7" spans="1:51" ht="18" customHeight="1">
      <c r="B7" s="67"/>
      <c r="C7" s="67"/>
      <c r="D7" s="67" t="s">
        <v>6</v>
      </c>
      <c r="E7" s="67"/>
      <c r="F7" s="67"/>
      <c r="G7" s="67" t="s">
        <v>7</v>
      </c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85"/>
      <c r="X7" s="85"/>
      <c r="Y7" s="85"/>
      <c r="Z7" s="85"/>
      <c r="AA7" s="85"/>
      <c r="AB7" s="87"/>
      <c r="AC7" s="87"/>
      <c r="AD7" s="87"/>
      <c r="AE7" s="87"/>
      <c r="AF7" s="87"/>
      <c r="AG7" s="87"/>
      <c r="AH7" s="87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4"/>
      <c r="AU7" s="4"/>
    </row>
    <row r="8" spans="1:51" ht="21" customHeight="1">
      <c r="B8" s="36" t="s">
        <v>14</v>
      </c>
      <c r="C8" s="36"/>
      <c r="D8" s="36" t="s">
        <v>10</v>
      </c>
      <c r="E8" s="36"/>
      <c r="F8" s="36"/>
      <c r="G8" s="36" t="s">
        <v>25</v>
      </c>
      <c r="H8" s="36"/>
      <c r="I8" s="36"/>
      <c r="J8" s="36" t="s">
        <v>67</v>
      </c>
      <c r="K8" s="36"/>
      <c r="L8" s="36"/>
      <c r="M8" s="36"/>
      <c r="N8" s="36"/>
      <c r="O8" s="36"/>
      <c r="P8" s="36" t="s">
        <v>68</v>
      </c>
      <c r="Q8" s="36"/>
      <c r="R8" s="36"/>
      <c r="S8" s="36"/>
      <c r="T8" s="36"/>
      <c r="U8" s="36"/>
      <c r="V8" s="36"/>
      <c r="W8" s="36" t="s">
        <v>17</v>
      </c>
      <c r="X8" s="36"/>
      <c r="Y8" s="36"/>
      <c r="Z8" s="36"/>
      <c r="AA8" s="36"/>
      <c r="AB8" s="36" t="s">
        <v>13</v>
      </c>
      <c r="AC8" s="36"/>
      <c r="AD8" s="36"/>
      <c r="AE8" s="36"/>
      <c r="AF8" s="36"/>
      <c r="AG8" s="36"/>
      <c r="AH8" s="36"/>
      <c r="AI8" s="82" t="s">
        <v>29</v>
      </c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2"/>
      <c r="AU8" s="2"/>
      <c r="AX8" s="13" t="s">
        <v>24</v>
      </c>
      <c r="AY8" s="13" t="s">
        <v>0</v>
      </c>
    </row>
    <row r="9" spans="1:51" ht="21" customHeight="1" thickBot="1">
      <c r="B9" s="81" t="s">
        <v>15</v>
      </c>
      <c r="C9" s="81"/>
      <c r="D9" s="81" t="s">
        <v>12</v>
      </c>
      <c r="E9" s="81"/>
      <c r="F9" s="81"/>
      <c r="G9" s="81" t="s">
        <v>0</v>
      </c>
      <c r="H9" s="81"/>
      <c r="I9" s="81"/>
      <c r="J9" s="81" t="s">
        <v>69</v>
      </c>
      <c r="K9" s="81"/>
      <c r="L9" s="81"/>
      <c r="M9" s="81"/>
      <c r="N9" s="81"/>
      <c r="O9" s="81"/>
      <c r="P9" s="81" t="s">
        <v>70</v>
      </c>
      <c r="Q9" s="81"/>
      <c r="R9" s="81"/>
      <c r="S9" s="81"/>
      <c r="T9" s="81"/>
      <c r="U9" s="81"/>
      <c r="V9" s="81"/>
      <c r="W9" s="81" t="s">
        <v>18</v>
      </c>
      <c r="X9" s="81"/>
      <c r="Y9" s="81"/>
      <c r="Z9" s="81"/>
      <c r="AA9" s="81"/>
      <c r="AB9" s="81">
        <v>1234567891</v>
      </c>
      <c r="AC9" s="81"/>
      <c r="AD9" s="81"/>
      <c r="AE9" s="81"/>
      <c r="AF9" s="81"/>
      <c r="AG9" s="81"/>
      <c r="AH9" s="81"/>
      <c r="AI9" s="66" t="s">
        <v>66</v>
      </c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2"/>
      <c r="AU9" s="2"/>
      <c r="AX9" s="13" t="s">
        <v>22</v>
      </c>
      <c r="AY9" s="13" t="s">
        <v>2</v>
      </c>
    </row>
    <row r="10" spans="1:51" ht="21" customHeight="1">
      <c r="B10" s="70">
        <v>1</v>
      </c>
      <c r="C10" s="71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5"/>
      <c r="AT10" s="8"/>
      <c r="AU10" s="8"/>
      <c r="AX10" s="13" t="s">
        <v>23</v>
      </c>
      <c r="AY10" s="13"/>
    </row>
    <row r="11" spans="1:51" ht="21" customHeight="1">
      <c r="B11" s="43">
        <v>2</v>
      </c>
      <c r="C11" s="4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63"/>
      <c r="AT11" s="8"/>
      <c r="AU11" s="8"/>
      <c r="AX11" s="13" t="s">
        <v>12</v>
      </c>
      <c r="AY11" s="13"/>
    </row>
    <row r="12" spans="1:51" ht="21" customHeight="1">
      <c r="B12" s="43">
        <v>3</v>
      </c>
      <c r="C12" s="4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63"/>
      <c r="AT12" s="8"/>
      <c r="AU12" s="8"/>
    </row>
    <row r="13" spans="1:51" ht="21" customHeight="1">
      <c r="B13" s="43">
        <v>4</v>
      </c>
      <c r="C13" s="4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63"/>
      <c r="AT13" s="8"/>
      <c r="AU13" s="8"/>
    </row>
    <row r="14" spans="1:51" ht="21" customHeight="1">
      <c r="B14" s="43">
        <v>5</v>
      </c>
      <c r="C14" s="4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63"/>
      <c r="AT14" s="8"/>
      <c r="AU14" s="8"/>
    </row>
    <row r="15" spans="1:51" ht="21" customHeight="1">
      <c r="B15" s="43">
        <v>6</v>
      </c>
      <c r="C15" s="4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63"/>
      <c r="AT15" s="8"/>
      <c r="AU15" s="8"/>
    </row>
    <row r="16" spans="1:51" ht="21" customHeight="1">
      <c r="B16" s="43">
        <v>7</v>
      </c>
      <c r="C16" s="4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63"/>
      <c r="AT16" s="8"/>
      <c r="AU16" s="8"/>
    </row>
    <row r="17" spans="2:76" ht="21" customHeight="1">
      <c r="B17" s="43">
        <v>8</v>
      </c>
      <c r="C17" s="4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63"/>
      <c r="AT17" s="8"/>
      <c r="AU17" s="8"/>
    </row>
    <row r="18" spans="2:76" ht="21" customHeight="1">
      <c r="B18" s="43">
        <v>9</v>
      </c>
      <c r="C18" s="4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63"/>
      <c r="AT18" s="8"/>
      <c r="AU18" s="8"/>
    </row>
    <row r="19" spans="2:76" ht="21" customHeight="1" thickBot="1">
      <c r="B19" s="47">
        <v>10</v>
      </c>
      <c r="C19" s="48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73"/>
      <c r="AT19" s="8"/>
      <c r="AU19" s="8"/>
    </row>
    <row r="20" spans="2:76" ht="16.5" customHeight="1">
      <c r="B20" s="2"/>
      <c r="C20" s="2"/>
      <c r="D20" s="6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Z20" s="6" t="s">
        <v>30</v>
      </c>
      <c r="AA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</row>
    <row r="21" spans="2:76" ht="17.25" customHeight="1" thickBot="1">
      <c r="B21" s="112" t="s">
        <v>16</v>
      </c>
      <c r="C21" s="112"/>
      <c r="D21" s="112"/>
      <c r="E21" s="112"/>
      <c r="F21" s="112"/>
      <c r="G21" s="112"/>
      <c r="H21" s="2"/>
      <c r="I21" s="112"/>
      <c r="J21" s="112"/>
      <c r="K21" s="112"/>
      <c r="L21" s="112"/>
      <c r="M21" s="112"/>
      <c r="N21" s="112"/>
      <c r="O21" s="112"/>
      <c r="P21" s="112"/>
      <c r="Q21" s="112"/>
      <c r="R21" s="8"/>
      <c r="S21" s="8"/>
      <c r="T21" s="8"/>
      <c r="U21" s="8"/>
      <c r="V21" s="8"/>
      <c r="W21" s="8"/>
      <c r="X21" s="8"/>
      <c r="Y21" s="6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</row>
    <row r="22" spans="2:76" ht="21" customHeight="1">
      <c r="B22" s="67" t="s">
        <v>31</v>
      </c>
      <c r="C22" s="67"/>
      <c r="D22" s="67"/>
      <c r="E22" s="67"/>
      <c r="F22" s="67"/>
      <c r="G22" s="67"/>
      <c r="H22" s="67"/>
      <c r="I22" s="109" t="s">
        <v>32</v>
      </c>
      <c r="J22" s="109"/>
      <c r="K22" s="109"/>
      <c r="L22" s="110" t="s">
        <v>34</v>
      </c>
      <c r="M22" s="110"/>
      <c r="N22" s="110"/>
      <c r="O22" s="110"/>
      <c r="P22" s="110"/>
      <c r="Q22" s="109" t="s">
        <v>33</v>
      </c>
      <c r="R22" s="109"/>
      <c r="S22" s="109"/>
      <c r="T22" s="109"/>
      <c r="U22" s="109"/>
      <c r="V22" s="109"/>
      <c r="W22" s="8"/>
      <c r="X22" s="24" t="s">
        <v>53</v>
      </c>
      <c r="Y22" s="15"/>
      <c r="Z22" s="15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8"/>
      <c r="AT22" s="6"/>
      <c r="AU22" s="8"/>
    </row>
    <row r="23" spans="2:76" ht="21" customHeight="1" thickBot="1">
      <c r="B23" s="67"/>
      <c r="C23" s="67"/>
      <c r="D23" s="67"/>
      <c r="E23" s="67"/>
      <c r="F23" s="67"/>
      <c r="G23" s="67"/>
      <c r="H23" s="67"/>
      <c r="I23" s="69"/>
      <c r="J23" s="69"/>
      <c r="K23" s="109"/>
      <c r="L23" s="110"/>
      <c r="M23" s="110"/>
      <c r="N23" s="110"/>
      <c r="O23" s="110"/>
      <c r="P23" s="110"/>
      <c r="Q23" s="109"/>
      <c r="R23" s="109"/>
      <c r="S23" s="109"/>
      <c r="T23" s="109"/>
      <c r="U23" s="109"/>
      <c r="V23" s="109"/>
      <c r="W23" s="8"/>
      <c r="X23" s="37" t="s">
        <v>64</v>
      </c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9"/>
      <c r="AT23" s="6"/>
      <c r="AU23" s="8"/>
    </row>
    <row r="24" spans="2:76" ht="21" customHeight="1">
      <c r="B24" s="113" t="s">
        <v>35</v>
      </c>
      <c r="C24" s="113"/>
      <c r="D24" s="113"/>
      <c r="E24" s="113"/>
      <c r="F24" s="113"/>
      <c r="G24" s="94" t="s">
        <v>36</v>
      </c>
      <c r="H24" s="95"/>
      <c r="I24" s="114"/>
      <c r="J24" s="72"/>
      <c r="K24" s="28" t="s">
        <v>38</v>
      </c>
      <c r="L24" s="75">
        <v>1000</v>
      </c>
      <c r="M24" s="75"/>
      <c r="N24" s="75"/>
      <c r="O24" s="76"/>
      <c r="P24" s="28" t="s">
        <v>39</v>
      </c>
      <c r="Q24" s="104">
        <f>I24*L24</f>
        <v>0</v>
      </c>
      <c r="R24" s="104"/>
      <c r="S24" s="104"/>
      <c r="T24" s="104"/>
      <c r="U24" s="105"/>
      <c r="V24" s="28" t="s">
        <v>39</v>
      </c>
      <c r="W24" s="8"/>
      <c r="X24" s="37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9"/>
      <c r="AT24" s="6"/>
      <c r="AU24" s="8"/>
    </row>
    <row r="25" spans="2:76" ht="21" customHeight="1">
      <c r="B25" s="44"/>
      <c r="C25" s="44"/>
      <c r="D25" s="44"/>
      <c r="E25" s="44"/>
      <c r="F25" s="44"/>
      <c r="G25" s="100" t="s">
        <v>37</v>
      </c>
      <c r="H25" s="101"/>
      <c r="I25" s="74"/>
      <c r="J25" s="46"/>
      <c r="K25" s="9" t="s">
        <v>38</v>
      </c>
      <c r="L25" s="102">
        <v>1000</v>
      </c>
      <c r="M25" s="102"/>
      <c r="N25" s="102"/>
      <c r="O25" s="103"/>
      <c r="P25" s="9" t="s">
        <v>39</v>
      </c>
      <c r="Q25" s="104">
        <f t="shared" ref="Q25:Q31" si="0">I25*L25</f>
        <v>0</v>
      </c>
      <c r="R25" s="104"/>
      <c r="S25" s="104"/>
      <c r="T25" s="104"/>
      <c r="U25" s="105"/>
      <c r="V25" s="9" t="s">
        <v>39</v>
      </c>
      <c r="W25" s="8"/>
      <c r="X25" s="37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9"/>
      <c r="AT25" s="6"/>
      <c r="AU25" s="8"/>
      <c r="BC25" s="14"/>
      <c r="BD25" s="14"/>
      <c r="BE25" s="14"/>
      <c r="BF25" s="14"/>
      <c r="BG25" s="14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</row>
    <row r="26" spans="2:76" ht="21" customHeight="1">
      <c r="B26" s="44" t="s">
        <v>40</v>
      </c>
      <c r="C26" s="44"/>
      <c r="D26" s="44"/>
      <c r="E26" s="44"/>
      <c r="F26" s="44"/>
      <c r="G26" s="100" t="s">
        <v>36</v>
      </c>
      <c r="H26" s="101"/>
      <c r="I26" s="74"/>
      <c r="J26" s="46"/>
      <c r="K26" s="9" t="s">
        <v>38</v>
      </c>
      <c r="L26" s="102">
        <v>2000</v>
      </c>
      <c r="M26" s="102"/>
      <c r="N26" s="102"/>
      <c r="O26" s="103"/>
      <c r="P26" s="9" t="s">
        <v>39</v>
      </c>
      <c r="Q26" s="104">
        <f t="shared" si="0"/>
        <v>0</v>
      </c>
      <c r="R26" s="104"/>
      <c r="S26" s="104"/>
      <c r="T26" s="104"/>
      <c r="U26" s="105"/>
      <c r="V26" s="9" t="s">
        <v>39</v>
      </c>
      <c r="W26" s="8"/>
      <c r="X26" s="37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9"/>
      <c r="AT26" s="6"/>
      <c r="AU26" s="8"/>
      <c r="BC26" s="6"/>
      <c r="BD26" s="14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</row>
    <row r="27" spans="2:76" ht="21" customHeight="1">
      <c r="B27" s="44"/>
      <c r="C27" s="44"/>
      <c r="D27" s="44"/>
      <c r="E27" s="44"/>
      <c r="F27" s="44"/>
      <c r="G27" s="100" t="s">
        <v>37</v>
      </c>
      <c r="H27" s="101"/>
      <c r="I27" s="74"/>
      <c r="J27" s="46"/>
      <c r="K27" s="9" t="s">
        <v>38</v>
      </c>
      <c r="L27" s="102">
        <v>2000</v>
      </c>
      <c r="M27" s="102"/>
      <c r="N27" s="102"/>
      <c r="O27" s="103"/>
      <c r="P27" s="9" t="s">
        <v>39</v>
      </c>
      <c r="Q27" s="104">
        <f>I27*L27</f>
        <v>0</v>
      </c>
      <c r="R27" s="104"/>
      <c r="S27" s="104"/>
      <c r="T27" s="104"/>
      <c r="U27" s="105"/>
      <c r="V27" s="9" t="s">
        <v>39</v>
      </c>
      <c r="W27" s="8"/>
      <c r="X27" s="17" t="s">
        <v>52</v>
      </c>
      <c r="AS27" s="27"/>
      <c r="AT27" s="8"/>
      <c r="AU27" s="8"/>
      <c r="BC27" s="6"/>
      <c r="BD27" s="14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</row>
    <row r="28" spans="2:76" ht="21" customHeight="1">
      <c r="B28" s="44" t="s">
        <v>41</v>
      </c>
      <c r="C28" s="44"/>
      <c r="D28" s="44"/>
      <c r="E28" s="44"/>
      <c r="F28" s="44"/>
      <c r="G28" s="100" t="s">
        <v>36</v>
      </c>
      <c r="H28" s="101"/>
      <c r="I28" s="115"/>
      <c r="J28" s="116"/>
      <c r="K28" s="9" t="s">
        <v>38</v>
      </c>
      <c r="L28" s="102">
        <v>2000</v>
      </c>
      <c r="M28" s="102"/>
      <c r="N28" s="102"/>
      <c r="O28" s="103"/>
      <c r="P28" s="9" t="s">
        <v>39</v>
      </c>
      <c r="Q28" s="104">
        <f>I28*L28</f>
        <v>0</v>
      </c>
      <c r="R28" s="104"/>
      <c r="S28" s="104"/>
      <c r="T28" s="104"/>
      <c r="U28" s="105"/>
      <c r="V28" s="9" t="s">
        <v>39</v>
      </c>
      <c r="W28" s="8"/>
      <c r="X28" s="37" t="s">
        <v>65</v>
      </c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2"/>
      <c r="AT28" s="8"/>
      <c r="AU28" s="8"/>
      <c r="BC28" s="14"/>
      <c r="BD28" s="14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</row>
    <row r="29" spans="2:76" ht="21" customHeight="1">
      <c r="B29" s="44"/>
      <c r="C29" s="44"/>
      <c r="D29" s="44"/>
      <c r="E29" s="44"/>
      <c r="F29" s="44"/>
      <c r="G29" s="100" t="s">
        <v>37</v>
      </c>
      <c r="H29" s="101"/>
      <c r="I29" s="74"/>
      <c r="J29" s="46"/>
      <c r="K29" s="9" t="s">
        <v>38</v>
      </c>
      <c r="L29" s="102">
        <v>2000</v>
      </c>
      <c r="M29" s="102"/>
      <c r="N29" s="102"/>
      <c r="O29" s="103"/>
      <c r="P29" s="9" t="s">
        <v>39</v>
      </c>
      <c r="Q29" s="104">
        <f t="shared" si="0"/>
        <v>0</v>
      </c>
      <c r="R29" s="104"/>
      <c r="S29" s="104"/>
      <c r="T29" s="104"/>
      <c r="U29" s="105"/>
      <c r="V29" s="9" t="s">
        <v>39</v>
      </c>
      <c r="W29" s="8"/>
      <c r="X29" s="93"/>
      <c r="Y29" s="91"/>
      <c r="Z29" s="91"/>
      <c r="AA29" s="91"/>
      <c r="AB29" s="91"/>
      <c r="AC29" s="91"/>
      <c r="AD29" s="91"/>
      <c r="AE29" s="91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  <c r="AS29" s="92"/>
      <c r="AT29" s="8"/>
      <c r="AU29" s="8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</row>
    <row r="30" spans="2:76" ht="21" customHeight="1">
      <c r="B30" s="44" t="s">
        <v>42</v>
      </c>
      <c r="C30" s="44"/>
      <c r="D30" s="44"/>
      <c r="E30" s="44"/>
      <c r="F30" s="44"/>
      <c r="G30" s="100" t="s">
        <v>36</v>
      </c>
      <c r="H30" s="101"/>
      <c r="I30" s="74"/>
      <c r="J30" s="46"/>
      <c r="K30" s="9" t="s">
        <v>38</v>
      </c>
      <c r="L30" s="102">
        <v>2000</v>
      </c>
      <c r="M30" s="102"/>
      <c r="N30" s="102"/>
      <c r="O30" s="103"/>
      <c r="P30" s="9" t="s">
        <v>39</v>
      </c>
      <c r="Q30" s="104">
        <f t="shared" si="0"/>
        <v>0</v>
      </c>
      <c r="R30" s="104"/>
      <c r="S30" s="104"/>
      <c r="T30" s="104"/>
      <c r="U30" s="105"/>
      <c r="V30" s="9" t="s">
        <v>39</v>
      </c>
      <c r="W30" s="8"/>
      <c r="X30" s="21"/>
      <c r="Y30" s="25"/>
      <c r="Z30" s="88" t="s">
        <v>54</v>
      </c>
      <c r="AA30" s="89"/>
      <c r="AB30" s="89"/>
      <c r="AC30" s="89"/>
      <c r="AD30" s="89"/>
      <c r="AE30" s="89"/>
      <c r="AF30" s="89"/>
      <c r="AG30" s="89"/>
      <c r="AH30" s="90"/>
      <c r="AI30" s="88" t="s">
        <v>71</v>
      </c>
      <c r="AJ30" s="89"/>
      <c r="AK30" s="89"/>
      <c r="AL30" s="89"/>
      <c r="AM30" s="89"/>
      <c r="AN30" s="89"/>
      <c r="AO30" s="89"/>
      <c r="AP30" s="89"/>
      <c r="AQ30" s="90"/>
      <c r="AR30" s="25"/>
      <c r="AS30" s="26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</row>
    <row r="31" spans="2:76" ht="21" customHeight="1" thickBot="1">
      <c r="B31" s="44"/>
      <c r="C31" s="44"/>
      <c r="D31" s="44"/>
      <c r="E31" s="44"/>
      <c r="F31" s="44"/>
      <c r="G31" s="100" t="s">
        <v>37</v>
      </c>
      <c r="H31" s="101"/>
      <c r="I31" s="106"/>
      <c r="J31" s="51"/>
      <c r="K31" s="9" t="s">
        <v>38</v>
      </c>
      <c r="L31" s="102">
        <v>2000</v>
      </c>
      <c r="M31" s="102"/>
      <c r="N31" s="102"/>
      <c r="O31" s="103"/>
      <c r="P31" s="9" t="s">
        <v>39</v>
      </c>
      <c r="Q31" s="107">
        <f t="shared" si="0"/>
        <v>0</v>
      </c>
      <c r="R31" s="107"/>
      <c r="S31" s="107"/>
      <c r="T31" s="107"/>
      <c r="U31" s="108"/>
      <c r="V31" s="31" t="s">
        <v>39</v>
      </c>
      <c r="W31" s="8"/>
      <c r="X31" s="20"/>
      <c r="Y31" s="22"/>
      <c r="Z31" s="88" t="s">
        <v>55</v>
      </c>
      <c r="AA31" s="89"/>
      <c r="AB31" s="89"/>
      <c r="AC31" s="89"/>
      <c r="AD31" s="89"/>
      <c r="AE31" s="89"/>
      <c r="AF31" s="89"/>
      <c r="AG31" s="89"/>
      <c r="AH31" s="90"/>
      <c r="AI31" s="88" t="s">
        <v>58</v>
      </c>
      <c r="AJ31" s="89"/>
      <c r="AK31" s="89"/>
      <c r="AL31" s="89"/>
      <c r="AM31" s="89"/>
      <c r="AN31" s="89"/>
      <c r="AO31" s="89"/>
      <c r="AP31" s="89"/>
      <c r="AQ31" s="90"/>
      <c r="AR31" s="22"/>
      <c r="AS31" s="30"/>
      <c r="AT31" s="22"/>
      <c r="AW31" s="8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</row>
    <row r="32" spans="2:76" ht="21" customHeight="1">
      <c r="B32" s="44" t="s">
        <v>43</v>
      </c>
      <c r="C32" s="44"/>
      <c r="D32" s="44"/>
      <c r="E32" s="44"/>
      <c r="F32" s="44"/>
      <c r="G32" s="44"/>
      <c r="H32" s="44"/>
      <c r="I32" s="94">
        <f>SUM(I24:J31)</f>
        <v>0</v>
      </c>
      <c r="J32" s="95"/>
      <c r="K32" s="9" t="s">
        <v>38</v>
      </c>
      <c r="L32" s="96"/>
      <c r="M32" s="96"/>
      <c r="N32" s="96"/>
      <c r="O32" s="96"/>
      <c r="P32" s="97"/>
      <c r="Q32" s="98">
        <f>SUM(Q24:U31)</f>
        <v>0</v>
      </c>
      <c r="R32" s="99"/>
      <c r="S32" s="99"/>
      <c r="T32" s="99"/>
      <c r="U32" s="99"/>
      <c r="V32" s="9" t="s">
        <v>39</v>
      </c>
      <c r="W32" s="8"/>
      <c r="X32" s="20"/>
      <c r="Y32" s="22"/>
      <c r="Z32" s="88" t="s">
        <v>56</v>
      </c>
      <c r="AA32" s="89"/>
      <c r="AB32" s="89"/>
      <c r="AC32" s="89"/>
      <c r="AD32" s="89"/>
      <c r="AE32" s="89"/>
      <c r="AF32" s="89"/>
      <c r="AG32" s="89"/>
      <c r="AH32" s="90"/>
      <c r="AI32" s="88" t="s">
        <v>59</v>
      </c>
      <c r="AJ32" s="89"/>
      <c r="AK32" s="89"/>
      <c r="AL32" s="89"/>
      <c r="AM32" s="89"/>
      <c r="AN32" s="89"/>
      <c r="AO32" s="89"/>
      <c r="AP32" s="89"/>
      <c r="AQ32" s="90"/>
      <c r="AR32" s="22"/>
      <c r="AS32" s="30"/>
      <c r="AT32" s="22"/>
      <c r="AW32" s="8"/>
    </row>
    <row r="33" spans="2:75" ht="21" customHeight="1">
      <c r="B33" s="6" t="s">
        <v>44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23"/>
      <c r="Y33" s="3"/>
      <c r="Z33" s="88" t="s">
        <v>57</v>
      </c>
      <c r="AA33" s="89"/>
      <c r="AB33" s="89"/>
      <c r="AC33" s="89"/>
      <c r="AD33" s="89"/>
      <c r="AE33" s="89"/>
      <c r="AF33" s="89"/>
      <c r="AG33" s="89"/>
      <c r="AH33" s="90"/>
      <c r="AI33" s="88" t="s">
        <v>60</v>
      </c>
      <c r="AJ33" s="89"/>
      <c r="AK33" s="89"/>
      <c r="AL33" s="89"/>
      <c r="AM33" s="89"/>
      <c r="AN33" s="89"/>
      <c r="AO33" s="89"/>
      <c r="AP33" s="89"/>
      <c r="AQ33" s="90"/>
      <c r="AR33" s="3"/>
      <c r="AS33" s="19"/>
      <c r="AT33" s="22"/>
    </row>
    <row r="34" spans="2:75" ht="21" customHeight="1" thickBot="1">
      <c r="B34" s="67" t="s">
        <v>45</v>
      </c>
      <c r="C34" s="67"/>
      <c r="D34" s="67"/>
      <c r="E34" s="67"/>
      <c r="F34" s="67"/>
      <c r="G34" s="67"/>
      <c r="H34" s="67"/>
      <c r="I34" s="67"/>
      <c r="J34" s="68" t="s">
        <v>61</v>
      </c>
      <c r="K34" s="68"/>
      <c r="L34" s="68"/>
      <c r="M34" s="68"/>
      <c r="N34" s="68"/>
      <c r="O34" s="68"/>
      <c r="P34" s="67" t="s">
        <v>46</v>
      </c>
      <c r="Q34" s="67"/>
      <c r="R34" s="67"/>
      <c r="S34" s="67"/>
      <c r="T34" s="67"/>
      <c r="U34" s="67"/>
      <c r="V34" s="67"/>
      <c r="W34" s="2"/>
      <c r="X34" s="37" t="s">
        <v>63</v>
      </c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9"/>
      <c r="AT34" s="22"/>
      <c r="AU34" s="8"/>
    </row>
    <row r="35" spans="2:75" ht="21" customHeight="1" thickBot="1">
      <c r="B35" s="139" cm="1">
        <f t="array" ref="B35">_xlfn.IFS(I32=0,0,I32&gt;=5,3,I32&gt;=3,2,I32&gt;=1,1)</f>
        <v>0</v>
      </c>
      <c r="C35" s="139"/>
      <c r="D35" s="139"/>
      <c r="E35" s="139"/>
      <c r="F35" s="139"/>
      <c r="G35" s="140"/>
      <c r="H35" s="90" t="s">
        <v>48</v>
      </c>
      <c r="I35" s="88"/>
      <c r="J35" s="144"/>
      <c r="K35" s="145"/>
      <c r="L35" s="145"/>
      <c r="M35" s="146"/>
      <c r="N35" s="137" t="s">
        <v>48</v>
      </c>
      <c r="O35" s="138"/>
      <c r="P35" s="141">
        <f>B35-J35</f>
        <v>0</v>
      </c>
      <c r="Q35" s="142"/>
      <c r="R35" s="142"/>
      <c r="S35" s="142"/>
      <c r="T35" s="143"/>
      <c r="U35" s="90" t="s">
        <v>48</v>
      </c>
      <c r="V35" s="44"/>
      <c r="W35" s="2"/>
      <c r="X35" s="37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9"/>
      <c r="AT35" s="8"/>
      <c r="AU35" s="8"/>
    </row>
    <row r="36" spans="2:75" ht="21" customHeight="1">
      <c r="B36" s="32"/>
      <c r="C36" s="32"/>
      <c r="D36" s="32"/>
      <c r="E36" s="32"/>
      <c r="F36" s="3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37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9"/>
      <c r="AT36" s="8"/>
      <c r="AU36" s="8"/>
    </row>
    <row r="37" spans="2:75" ht="21" customHeight="1" thickBot="1">
      <c r="B37" s="68" t="s">
        <v>21</v>
      </c>
      <c r="C37" s="68"/>
      <c r="D37" s="69" t="s">
        <v>4</v>
      </c>
      <c r="E37" s="69"/>
      <c r="F37" s="69"/>
      <c r="G37" s="69"/>
      <c r="H37" s="69"/>
      <c r="I37" s="69"/>
      <c r="J37" s="69" t="s">
        <v>5</v>
      </c>
      <c r="K37" s="69"/>
      <c r="L37" s="69"/>
      <c r="M37" s="69"/>
      <c r="N37" s="69"/>
      <c r="O37" s="69"/>
      <c r="P37" s="69" t="s">
        <v>74</v>
      </c>
      <c r="Q37" s="69"/>
      <c r="R37" s="69"/>
      <c r="S37" s="69"/>
      <c r="T37" s="69"/>
      <c r="U37" s="69"/>
      <c r="V37" s="69"/>
      <c r="W37" s="2"/>
      <c r="X37" s="37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9"/>
      <c r="AT37" s="8"/>
      <c r="AU37" s="8"/>
    </row>
    <row r="38" spans="2:75" ht="19.5" customHeight="1">
      <c r="B38" s="70">
        <v>1</v>
      </c>
      <c r="C38" s="71"/>
      <c r="D38" s="35"/>
      <c r="E38" s="35"/>
      <c r="F38" s="35"/>
      <c r="G38" s="35"/>
      <c r="H38" s="35"/>
      <c r="I38" s="35"/>
      <c r="J38" s="64"/>
      <c r="K38" s="64"/>
      <c r="L38" s="64"/>
      <c r="M38" s="64"/>
      <c r="N38" s="64"/>
      <c r="O38" s="64"/>
      <c r="P38" s="35"/>
      <c r="Q38" s="35"/>
      <c r="R38" s="35"/>
      <c r="S38" s="35"/>
      <c r="T38" s="35"/>
      <c r="U38" s="35"/>
      <c r="V38" s="72"/>
      <c r="X38" s="17" t="s">
        <v>62</v>
      </c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19"/>
      <c r="AT38" s="8"/>
      <c r="AU38" s="8"/>
      <c r="AW38" s="29" t="s">
        <v>72</v>
      </c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</row>
    <row r="39" spans="2:75" ht="19.5" customHeight="1">
      <c r="B39" s="43">
        <v>2</v>
      </c>
      <c r="C39" s="44"/>
      <c r="D39" s="34"/>
      <c r="E39" s="34"/>
      <c r="F39" s="34"/>
      <c r="G39" s="34"/>
      <c r="H39" s="34"/>
      <c r="I39" s="34"/>
      <c r="J39" s="45"/>
      <c r="K39" s="45"/>
      <c r="L39" s="45"/>
      <c r="M39" s="45"/>
      <c r="N39" s="45"/>
      <c r="O39" s="45"/>
      <c r="P39" s="34"/>
      <c r="Q39" s="34"/>
      <c r="R39" s="34"/>
      <c r="S39" s="34"/>
      <c r="T39" s="34"/>
      <c r="U39" s="34"/>
      <c r="V39" s="46"/>
      <c r="W39" s="6"/>
      <c r="X39" s="56" t="s">
        <v>75</v>
      </c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8"/>
      <c r="AT39" s="8"/>
      <c r="AU39" s="8"/>
      <c r="AW39" s="29" t="s">
        <v>73</v>
      </c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</row>
    <row r="40" spans="2:75" ht="19.5" customHeight="1">
      <c r="B40" s="43">
        <v>3</v>
      </c>
      <c r="C40" s="44"/>
      <c r="D40" s="34"/>
      <c r="E40" s="34"/>
      <c r="F40" s="34"/>
      <c r="G40" s="34"/>
      <c r="H40" s="34"/>
      <c r="I40" s="34"/>
      <c r="J40" s="45"/>
      <c r="K40" s="45"/>
      <c r="L40" s="45"/>
      <c r="M40" s="45"/>
      <c r="N40" s="45"/>
      <c r="O40" s="45"/>
      <c r="P40" s="34"/>
      <c r="Q40" s="34"/>
      <c r="R40" s="34"/>
      <c r="S40" s="34"/>
      <c r="T40" s="34"/>
      <c r="U40" s="34"/>
      <c r="V40" s="46"/>
      <c r="W40" s="6"/>
      <c r="X40" s="56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8"/>
      <c r="AT40" s="2"/>
      <c r="AU40" s="8"/>
      <c r="AW40" s="29" t="s">
        <v>77</v>
      </c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</row>
    <row r="41" spans="2:75" ht="19.5" customHeight="1">
      <c r="B41" s="43">
        <v>4</v>
      </c>
      <c r="C41" s="44"/>
      <c r="D41" s="34"/>
      <c r="E41" s="34"/>
      <c r="F41" s="34"/>
      <c r="G41" s="34"/>
      <c r="H41" s="34"/>
      <c r="I41" s="34"/>
      <c r="J41" s="45"/>
      <c r="K41" s="45"/>
      <c r="L41" s="45"/>
      <c r="M41" s="45"/>
      <c r="N41" s="45"/>
      <c r="O41" s="45"/>
      <c r="P41" s="34"/>
      <c r="Q41" s="34"/>
      <c r="R41" s="34"/>
      <c r="S41" s="34"/>
      <c r="T41" s="34"/>
      <c r="U41" s="34"/>
      <c r="V41" s="46"/>
      <c r="X41" s="56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8"/>
      <c r="AT41" s="2"/>
      <c r="BC41" s="8"/>
      <c r="BD41" s="6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</row>
    <row r="42" spans="2:75" ht="19.5" customHeight="1" thickBot="1">
      <c r="B42" s="47">
        <v>5</v>
      </c>
      <c r="C42" s="48"/>
      <c r="D42" s="49"/>
      <c r="E42" s="49"/>
      <c r="F42" s="49"/>
      <c r="G42" s="49"/>
      <c r="H42" s="49"/>
      <c r="I42" s="49"/>
      <c r="J42" s="50"/>
      <c r="K42" s="50"/>
      <c r="L42" s="50"/>
      <c r="M42" s="50"/>
      <c r="N42" s="50"/>
      <c r="O42" s="50"/>
      <c r="P42" s="49"/>
      <c r="Q42" s="49"/>
      <c r="R42" s="49"/>
      <c r="S42" s="49"/>
      <c r="T42" s="49"/>
      <c r="U42" s="49"/>
      <c r="V42" s="51"/>
      <c r="X42" s="37" t="s">
        <v>76</v>
      </c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9"/>
      <c r="AU42" s="3"/>
      <c r="BC42" s="2"/>
      <c r="BD42" s="14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</row>
    <row r="43" spans="2:75" ht="23.25" customHeight="1" thickBot="1">
      <c r="B43" s="2"/>
      <c r="C43" s="2"/>
      <c r="D43" s="8"/>
      <c r="E43" s="8"/>
      <c r="F43" s="8"/>
      <c r="G43" s="8"/>
      <c r="H43" s="8"/>
      <c r="I43" s="8"/>
      <c r="J43" s="52" t="s">
        <v>47</v>
      </c>
      <c r="K43" s="53"/>
      <c r="L43" s="53"/>
      <c r="M43" s="53"/>
      <c r="N43" s="53"/>
      <c r="O43" s="54"/>
      <c r="P43" s="55">
        <f>P35*2000</f>
        <v>0</v>
      </c>
      <c r="Q43" s="55"/>
      <c r="R43" s="55"/>
      <c r="S43" s="55"/>
      <c r="T43" s="55"/>
      <c r="U43" s="53" t="s">
        <v>49</v>
      </c>
      <c r="V43" s="54"/>
      <c r="W43" s="6"/>
      <c r="X43" s="40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2"/>
      <c r="AT43" s="3"/>
      <c r="AU43" s="3"/>
      <c r="BC43" s="2"/>
      <c r="BD43" s="14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</row>
    <row r="44" spans="2:75" ht="19.5" customHeight="1">
      <c r="B44" s="2"/>
      <c r="C44" s="2"/>
      <c r="D44" s="8"/>
      <c r="E44" s="8"/>
      <c r="F44" s="8"/>
      <c r="G44" s="8"/>
      <c r="H44" s="8"/>
      <c r="I44" s="8"/>
      <c r="J44" s="6"/>
      <c r="K44" s="6"/>
      <c r="L44" s="6"/>
      <c r="M44" s="6"/>
      <c r="N44" s="6"/>
      <c r="O44" s="6"/>
      <c r="P44" s="8"/>
      <c r="Q44" s="8"/>
      <c r="R44" s="8"/>
      <c r="S44" s="8"/>
      <c r="T44" s="8"/>
      <c r="U44" s="8"/>
      <c r="V44" s="8"/>
      <c r="W44" s="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3"/>
      <c r="AU44" s="3"/>
      <c r="BC44" s="2"/>
      <c r="BD44" s="14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</row>
    <row r="45" spans="2:75" ht="14.25" customHeight="1">
      <c r="W45" s="6"/>
      <c r="X45" s="6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BC45" s="2"/>
      <c r="BD45" s="14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</row>
    <row r="46" spans="2:75" ht="14.25" customHeight="1" thickBot="1">
      <c r="W46" s="6"/>
      <c r="X46" s="6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BC46" s="2"/>
      <c r="BD46" s="14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</row>
    <row r="47" spans="2:75" ht="14.25" customHeight="1">
      <c r="B47" s="117" t="s">
        <v>50</v>
      </c>
      <c r="C47" s="118"/>
      <c r="D47" s="118"/>
      <c r="E47" s="118"/>
      <c r="F47" s="118"/>
      <c r="G47" s="118"/>
      <c r="H47" s="118"/>
      <c r="I47" s="119"/>
      <c r="L47" s="117" t="s">
        <v>47</v>
      </c>
      <c r="M47" s="118"/>
      <c r="N47" s="118"/>
      <c r="O47" s="118"/>
      <c r="P47" s="118"/>
      <c r="Q47" s="118"/>
      <c r="R47" s="118"/>
      <c r="S47" s="119"/>
      <c r="V47" s="131" t="s">
        <v>51</v>
      </c>
      <c r="W47" s="132"/>
      <c r="X47" s="132"/>
      <c r="Y47" s="132"/>
      <c r="Z47" s="132"/>
      <c r="AA47" s="132"/>
      <c r="AB47" s="132"/>
      <c r="AC47" s="133"/>
      <c r="AD47" s="3"/>
      <c r="AE47" s="12" t="s">
        <v>19</v>
      </c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BC47" s="2"/>
      <c r="BD47" s="14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</row>
    <row r="48" spans="2:75" ht="14.25" customHeight="1" thickBot="1">
      <c r="B48" s="120"/>
      <c r="C48" s="121"/>
      <c r="D48" s="121"/>
      <c r="E48" s="121"/>
      <c r="F48" s="121"/>
      <c r="G48" s="121"/>
      <c r="H48" s="121"/>
      <c r="I48" s="122"/>
      <c r="L48" s="120"/>
      <c r="M48" s="121"/>
      <c r="N48" s="121"/>
      <c r="O48" s="121"/>
      <c r="P48" s="121"/>
      <c r="Q48" s="121"/>
      <c r="R48" s="121"/>
      <c r="S48" s="122"/>
      <c r="V48" s="134"/>
      <c r="W48" s="135"/>
      <c r="X48" s="135"/>
      <c r="Y48" s="135"/>
      <c r="Z48" s="135"/>
      <c r="AA48" s="135"/>
      <c r="AB48" s="135"/>
      <c r="AC48" s="136"/>
      <c r="AD48" s="3"/>
      <c r="AE48" s="12" t="s">
        <v>20</v>
      </c>
      <c r="AG48" s="12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BC48" s="2"/>
      <c r="BD48" s="14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</row>
    <row r="49" spans="1:75" ht="14.25" customHeight="1">
      <c r="B49" s="127">
        <f>Q32</f>
        <v>0</v>
      </c>
      <c r="C49" s="128"/>
      <c r="D49" s="128"/>
      <c r="E49" s="128"/>
      <c r="F49" s="128"/>
      <c r="G49" s="128"/>
      <c r="H49" s="123" t="s">
        <v>49</v>
      </c>
      <c r="I49" s="124"/>
      <c r="L49" s="127">
        <f>P43</f>
        <v>0</v>
      </c>
      <c r="M49" s="128"/>
      <c r="N49" s="128"/>
      <c r="O49" s="128"/>
      <c r="P49" s="128"/>
      <c r="Q49" s="128"/>
      <c r="R49" s="123" t="s">
        <v>49</v>
      </c>
      <c r="S49" s="124"/>
      <c r="V49" s="127">
        <f>B49+L49</f>
        <v>0</v>
      </c>
      <c r="W49" s="128"/>
      <c r="X49" s="128"/>
      <c r="Y49" s="128"/>
      <c r="Z49" s="128"/>
      <c r="AA49" s="128"/>
      <c r="AB49" s="123" t="s">
        <v>49</v>
      </c>
      <c r="AC49" s="124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BC49" s="2"/>
      <c r="BD49" s="14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</row>
    <row r="50" spans="1:75" ht="14.25" customHeight="1" thickBot="1">
      <c r="B50" s="129"/>
      <c r="C50" s="130"/>
      <c r="D50" s="130"/>
      <c r="E50" s="130"/>
      <c r="F50" s="130"/>
      <c r="G50" s="130"/>
      <c r="H50" s="125"/>
      <c r="I50" s="126"/>
      <c r="L50" s="129"/>
      <c r="M50" s="130"/>
      <c r="N50" s="130"/>
      <c r="O50" s="130"/>
      <c r="P50" s="130"/>
      <c r="Q50" s="130"/>
      <c r="R50" s="125"/>
      <c r="S50" s="126"/>
      <c r="V50" s="129"/>
      <c r="W50" s="130"/>
      <c r="X50" s="130"/>
      <c r="Y50" s="130"/>
      <c r="Z50" s="130"/>
      <c r="AA50" s="130"/>
      <c r="AB50" s="125"/>
      <c r="AC50" s="126"/>
      <c r="AD50" s="3"/>
      <c r="AE50" s="149" t="s">
        <v>79</v>
      </c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BC50" s="2"/>
      <c r="BD50" s="14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</row>
    <row r="51" spans="1:75" ht="14.25" customHeight="1">
      <c r="W51" s="6"/>
      <c r="X51" s="6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BC51" s="2"/>
      <c r="BD51" s="14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</row>
    <row r="52" spans="1:75" ht="14.25" customHeight="1">
      <c r="W52" s="6"/>
      <c r="X52" s="6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BC52" s="2"/>
      <c r="BD52" s="14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</row>
    <row r="53" spans="1:75" ht="14.25" customHeight="1">
      <c r="W53" s="6"/>
      <c r="X53" s="6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BC53" s="2"/>
      <c r="BD53" s="14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</row>
    <row r="54" spans="1:75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75" ht="18" customHeight="1">
      <c r="A55" s="11"/>
      <c r="T55" s="12"/>
      <c r="U55" s="12"/>
      <c r="V55" s="12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1"/>
    </row>
    <row r="56" spans="1:75" ht="18" customHeight="1"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</row>
    <row r="57" spans="1:75"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V57" s="12"/>
    </row>
  </sheetData>
  <sheetProtection formatCells="0" formatColumns="0" formatRows="0" insertColumns="0" insertRows="0" insertHyperlinks="0" deleteColumns="0" deleteRows="0" sort="0" autoFilter="0" pivotTables="0"/>
  <mergeCells count="218">
    <mergeCell ref="B1:F2"/>
    <mergeCell ref="G1:AA2"/>
    <mergeCell ref="B34:I34"/>
    <mergeCell ref="H35:I35"/>
    <mergeCell ref="J34:O34"/>
    <mergeCell ref="N35:O35"/>
    <mergeCell ref="P34:V34"/>
    <mergeCell ref="U35:V35"/>
    <mergeCell ref="B35:G35"/>
    <mergeCell ref="P35:T35"/>
    <mergeCell ref="J35:M35"/>
    <mergeCell ref="B47:I48"/>
    <mergeCell ref="H49:I50"/>
    <mergeCell ref="B49:G50"/>
    <mergeCell ref="L47:S48"/>
    <mergeCell ref="L49:Q50"/>
    <mergeCell ref="R49:S50"/>
    <mergeCell ref="V47:AC48"/>
    <mergeCell ref="V49:AA50"/>
    <mergeCell ref="AB49:AC50"/>
    <mergeCell ref="B3:AS3"/>
    <mergeCell ref="Z30:AH30"/>
    <mergeCell ref="AI30:AQ30"/>
    <mergeCell ref="B21:G21"/>
    <mergeCell ref="I21:Q21"/>
    <mergeCell ref="B26:F27"/>
    <mergeCell ref="G26:H26"/>
    <mergeCell ref="I26:J26"/>
    <mergeCell ref="L26:O26"/>
    <mergeCell ref="Q26:U26"/>
    <mergeCell ref="G27:H27"/>
    <mergeCell ref="I27:J27"/>
    <mergeCell ref="L27:O27"/>
    <mergeCell ref="Q27:U27"/>
    <mergeCell ref="B24:F25"/>
    <mergeCell ref="G24:H24"/>
    <mergeCell ref="G25:H25"/>
    <mergeCell ref="I24:J24"/>
    <mergeCell ref="G28:H28"/>
    <mergeCell ref="I28:J28"/>
    <mergeCell ref="L28:O28"/>
    <mergeCell ref="Q28:U28"/>
    <mergeCell ref="G29:H29"/>
    <mergeCell ref="B22:H23"/>
    <mergeCell ref="X23:AS26"/>
    <mergeCell ref="Z32:AH32"/>
    <mergeCell ref="AI32:AQ32"/>
    <mergeCell ref="I29:J29"/>
    <mergeCell ref="L29:O29"/>
    <mergeCell ref="Q29:U29"/>
    <mergeCell ref="L25:O25"/>
    <mergeCell ref="Q24:U24"/>
    <mergeCell ref="Q25:U25"/>
    <mergeCell ref="I22:K23"/>
    <mergeCell ref="L22:P23"/>
    <mergeCell ref="Q22:V23"/>
    <mergeCell ref="Z33:AH33"/>
    <mergeCell ref="AI33:AQ33"/>
    <mergeCell ref="X28:AS29"/>
    <mergeCell ref="B32:H32"/>
    <mergeCell ref="I32:J32"/>
    <mergeCell ref="L32:P32"/>
    <mergeCell ref="Q32:U32"/>
    <mergeCell ref="B30:F31"/>
    <mergeCell ref="G30:H30"/>
    <mergeCell ref="I30:J30"/>
    <mergeCell ref="L30:O30"/>
    <mergeCell ref="Q30:U30"/>
    <mergeCell ref="G31:H31"/>
    <mergeCell ref="I31:J31"/>
    <mergeCell ref="L31:O31"/>
    <mergeCell ref="Q31:U31"/>
    <mergeCell ref="B28:F29"/>
    <mergeCell ref="Z31:AH31"/>
    <mergeCell ref="AI31:AQ31"/>
    <mergeCell ref="B11:C11"/>
    <mergeCell ref="D11:F11"/>
    <mergeCell ref="G11:I11"/>
    <mergeCell ref="J11:O11"/>
    <mergeCell ref="P11:V11"/>
    <mergeCell ref="W11:AA11"/>
    <mergeCell ref="AB11:AH11"/>
    <mergeCell ref="B10:C10"/>
    <mergeCell ref="D10:F10"/>
    <mergeCell ref="G10:I10"/>
    <mergeCell ref="J10:O10"/>
    <mergeCell ref="P10:V10"/>
    <mergeCell ref="W10:AA10"/>
    <mergeCell ref="B5:F5"/>
    <mergeCell ref="AI6:AS7"/>
    <mergeCell ref="B9:C9"/>
    <mergeCell ref="D9:F9"/>
    <mergeCell ref="G9:I9"/>
    <mergeCell ref="J9:O9"/>
    <mergeCell ref="P9:V9"/>
    <mergeCell ref="W9:AA9"/>
    <mergeCell ref="AB9:AH9"/>
    <mergeCell ref="B8:C8"/>
    <mergeCell ref="D8:F8"/>
    <mergeCell ref="G8:I8"/>
    <mergeCell ref="J8:O8"/>
    <mergeCell ref="P8:V8"/>
    <mergeCell ref="W8:AA8"/>
    <mergeCell ref="AI8:AS8"/>
    <mergeCell ref="B6:C7"/>
    <mergeCell ref="D6:I6"/>
    <mergeCell ref="J6:O7"/>
    <mergeCell ref="P6:V7"/>
    <mergeCell ref="W6:AA7"/>
    <mergeCell ref="AB6:AH7"/>
    <mergeCell ref="D7:F7"/>
    <mergeCell ref="X34:AS37"/>
    <mergeCell ref="P18:V18"/>
    <mergeCell ref="B12:C12"/>
    <mergeCell ref="D12:F12"/>
    <mergeCell ref="G12:I12"/>
    <mergeCell ref="J12:O12"/>
    <mergeCell ref="P12:V12"/>
    <mergeCell ref="W12:AA12"/>
    <mergeCell ref="J16:O16"/>
    <mergeCell ref="P16:V16"/>
    <mergeCell ref="W16:AA16"/>
    <mergeCell ref="W13:AA13"/>
    <mergeCell ref="J15:O15"/>
    <mergeCell ref="P15:V15"/>
    <mergeCell ref="D14:F14"/>
    <mergeCell ref="G14:I14"/>
    <mergeCell ref="J14:O14"/>
    <mergeCell ref="B13:C13"/>
    <mergeCell ref="D13:F13"/>
    <mergeCell ref="B15:C15"/>
    <mergeCell ref="D15:F15"/>
    <mergeCell ref="G15:I15"/>
    <mergeCell ref="I25:J25"/>
    <mergeCell ref="L24:O24"/>
    <mergeCell ref="AI19:AS19"/>
    <mergeCell ref="AB18:AH18"/>
    <mergeCell ref="AB13:AH13"/>
    <mergeCell ref="AI18:AS18"/>
    <mergeCell ref="AB15:AH15"/>
    <mergeCell ref="B14:C14"/>
    <mergeCell ref="G13:I13"/>
    <mergeCell ref="B17:C17"/>
    <mergeCell ref="D17:F17"/>
    <mergeCell ref="G17:I17"/>
    <mergeCell ref="J17:O17"/>
    <mergeCell ref="P17:V17"/>
    <mergeCell ref="W17:AA17"/>
    <mergeCell ref="D19:F19"/>
    <mergeCell ref="G19:I19"/>
    <mergeCell ref="J19:O19"/>
    <mergeCell ref="AB17:AH17"/>
    <mergeCell ref="B16:C16"/>
    <mergeCell ref="D16:F16"/>
    <mergeCell ref="G16:I16"/>
    <mergeCell ref="B19:C19"/>
    <mergeCell ref="W18:AA18"/>
    <mergeCell ref="P19:V19"/>
    <mergeCell ref="W19:AA19"/>
    <mergeCell ref="B37:C37"/>
    <mergeCell ref="D37:I37"/>
    <mergeCell ref="J37:O37"/>
    <mergeCell ref="P37:V37"/>
    <mergeCell ref="B38:C38"/>
    <mergeCell ref="D38:I38"/>
    <mergeCell ref="J38:O38"/>
    <mergeCell ref="P38:V38"/>
    <mergeCell ref="B39:C39"/>
    <mergeCell ref="D39:I39"/>
    <mergeCell ref="J39:O39"/>
    <mergeCell ref="P39:V39"/>
    <mergeCell ref="G18:I18"/>
    <mergeCell ref="J18:O18"/>
    <mergeCell ref="G5:V5"/>
    <mergeCell ref="W5:AA5"/>
    <mergeCell ref="AI5:AL5"/>
    <mergeCell ref="AM5:AS5"/>
    <mergeCell ref="AB5:AH5"/>
    <mergeCell ref="AI17:AS17"/>
    <mergeCell ref="AI16:AS16"/>
    <mergeCell ref="AI15:AS15"/>
    <mergeCell ref="AI14:AS14"/>
    <mergeCell ref="AI13:AS13"/>
    <mergeCell ref="AI12:AS12"/>
    <mergeCell ref="AI11:AS11"/>
    <mergeCell ref="AI10:AS10"/>
    <mergeCell ref="AI9:AS9"/>
    <mergeCell ref="AB16:AH16"/>
    <mergeCell ref="AB14:AH14"/>
    <mergeCell ref="P14:V14"/>
    <mergeCell ref="W14:AA14"/>
    <mergeCell ref="J13:O13"/>
    <mergeCell ref="G7:I7"/>
    <mergeCell ref="P13:V13"/>
    <mergeCell ref="W15:AA15"/>
    <mergeCell ref="AB12:AH12"/>
    <mergeCell ref="AB10:AH10"/>
    <mergeCell ref="AB8:AH8"/>
    <mergeCell ref="X42:AS43"/>
    <mergeCell ref="B40:C40"/>
    <mergeCell ref="D40:I40"/>
    <mergeCell ref="J40:O40"/>
    <mergeCell ref="P40:V40"/>
    <mergeCell ref="B41:C41"/>
    <mergeCell ref="D41:I41"/>
    <mergeCell ref="J41:O41"/>
    <mergeCell ref="P41:V41"/>
    <mergeCell ref="B42:C42"/>
    <mergeCell ref="D42:I42"/>
    <mergeCell ref="J42:O42"/>
    <mergeCell ref="P42:V42"/>
    <mergeCell ref="J43:O43"/>
    <mergeCell ref="U43:V43"/>
    <mergeCell ref="P43:T43"/>
    <mergeCell ref="X39:AS41"/>
    <mergeCell ref="AB19:AH19"/>
    <mergeCell ref="B18:C18"/>
    <mergeCell ref="D18:F18"/>
  </mergeCells>
  <phoneticPr fontId="5"/>
  <dataValidations count="3">
    <dataValidation type="list" allowBlank="1" showInputMessage="1" showErrorMessage="1" sqref="D10:F19" xr:uid="{1B53C97F-E082-4F46-AEF0-E866BD3C77F3}">
      <formula1>$AX$8:$AX$11</formula1>
    </dataValidation>
    <dataValidation type="list" allowBlank="1" showInputMessage="1" showErrorMessage="1" sqref="G10:I19" xr:uid="{399C9C3A-7B9A-42E4-B26B-4DB48DB84D12}">
      <formula1>$AY$8:$AY$9</formula1>
    </dataValidation>
    <dataValidation type="list" allowBlank="1" showInputMessage="1" showErrorMessage="1" sqref="P38:V42" xr:uid="{736CF635-6EEA-4313-8A2C-AA658BA5E248}">
      <formula1>$AW$38:$AW$40</formula1>
    </dataValidation>
  </dataValidations>
  <hyperlinks>
    <hyperlink ref="G1:AA2" r:id="rId1" display="entry@fukuoka-ebf.site" xr:uid="{C30CE792-6481-4712-BEF4-859D0ABBA025}"/>
  </hyperlinks>
  <pageMargins left="0.82677165354330717" right="0" top="0.55118110236220474" bottom="0.15748031496062992" header="0.31496062992125984" footer="0.31496062992125984"/>
  <pageSetup paperSize="9" scale="82" orientation="portrait" r:id="rId2"/>
  <headerFooter alignWithMargins="0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①申込書【○○クラブ】（各クラブが作成） </vt:lpstr>
      <vt:lpstr>'①申込書【○○クラブ】（各クラブが作成）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森下　健</dc:creator>
  <cp:lastModifiedBy>中島純</cp:lastModifiedBy>
  <cp:lastPrinted>2025-06-16T02:23:53Z</cp:lastPrinted>
  <dcterms:created xsi:type="dcterms:W3CDTF">2022-07-25T04:53:06Z</dcterms:created>
  <dcterms:modified xsi:type="dcterms:W3CDTF">2025-09-19T14:51:54Z</dcterms:modified>
</cp:coreProperties>
</file>